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abellen für Internet Nordkirche\2023\Excel\"/>
    </mc:Choice>
  </mc:AlternateContent>
  <xr:revisionPtr revIDLastSave="0" documentId="13_ncr:1_{78304691-6FB5-4A11-8B00-1CD820F5724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iagramm" sheetId="3" r:id="rId1"/>
    <sheet name="Tabel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6" i="2" l="1"/>
  <c r="M21" i="2"/>
  <c r="M22" i="2"/>
  <c r="M23" i="2"/>
  <c r="L16" i="2"/>
  <c r="L21" i="2"/>
  <c r="L22" i="2"/>
  <c r="L23" i="2"/>
  <c r="K16" i="2"/>
  <c r="K21" i="2"/>
  <c r="K22" i="2"/>
  <c r="K23" i="2"/>
  <c r="M24" i="2" l="1"/>
  <c r="L24" i="2"/>
  <c r="K24" i="2"/>
  <c r="J23" i="2"/>
  <c r="J24" i="2" s="1"/>
  <c r="I23" i="2"/>
  <c r="H23" i="2"/>
  <c r="G23" i="2"/>
  <c r="F23" i="2"/>
  <c r="E23" i="2"/>
  <c r="D23" i="2"/>
  <c r="C23" i="2"/>
  <c r="B23" i="2"/>
  <c r="B24" i="2" s="1"/>
  <c r="J22" i="2"/>
  <c r="I22" i="2"/>
  <c r="H22" i="2"/>
  <c r="G22" i="2"/>
  <c r="F22" i="2"/>
  <c r="E22" i="2"/>
  <c r="D22" i="2"/>
  <c r="C22" i="2"/>
  <c r="B22" i="2"/>
  <c r="J21" i="2"/>
  <c r="I21" i="2"/>
  <c r="I24" i="2" s="1"/>
  <c r="H21" i="2"/>
  <c r="H24" i="2" s="1"/>
  <c r="G21" i="2"/>
  <c r="G24" i="2" s="1"/>
  <c r="F21" i="2"/>
  <c r="F24" i="2" s="1"/>
  <c r="E21" i="2"/>
  <c r="E24" i="2" s="1"/>
  <c r="D21" i="2"/>
  <c r="C21" i="2"/>
  <c r="B21" i="2"/>
  <c r="D24" i="2" l="1"/>
  <c r="C24" i="2"/>
  <c r="J16" i="2"/>
  <c r="I16" i="2" l="1"/>
  <c r="H16" i="2" l="1"/>
  <c r="G16" i="2" l="1"/>
  <c r="F16" i="2" l="1"/>
  <c r="B16" i="2" l="1"/>
  <c r="C16" i="2"/>
  <c r="D16" i="2"/>
  <c r="E16" i="2"/>
</calcChain>
</file>

<file path=xl/sharedStrings.xml><?xml version="1.0" encoding="utf-8"?>
<sst xmlns="http://schemas.openxmlformats.org/spreadsheetml/2006/main" count="21" uniqueCount="21">
  <si>
    <t>Kirchenkreise</t>
  </si>
  <si>
    <t>Altholstein</t>
  </si>
  <si>
    <t>Dithmarschen</t>
  </si>
  <si>
    <t>Nordfriesland</t>
  </si>
  <si>
    <t>Ostholstein</t>
  </si>
  <si>
    <t>Plön-Segeberg</t>
  </si>
  <si>
    <t>Rantzau-Münsterdorf</t>
  </si>
  <si>
    <t>Rendsburg-Eckernförde</t>
  </si>
  <si>
    <t>Schleswig-Flensburg</t>
  </si>
  <si>
    <t>Hamburg-Ost</t>
  </si>
  <si>
    <t>Hamburg-West/Südholstein</t>
  </si>
  <si>
    <t>Lübeck-Lauenburg</t>
  </si>
  <si>
    <t>Mecklenburg</t>
  </si>
  <si>
    <t>Pommern</t>
  </si>
  <si>
    <t>Nordkirche insgesamt</t>
  </si>
  <si>
    <t>Landeskirchenamt - Abteilung Statistik</t>
  </si>
  <si>
    <t>Sprengel Schleswig und Holstein</t>
  </si>
  <si>
    <t>Sprengel Hamburg und Lübeck</t>
  </si>
  <si>
    <t>Sprengel Mecklenburg und Pommern</t>
  </si>
  <si>
    <t>Nordkirche gesamt</t>
  </si>
  <si>
    <t>Bestattungen 2012 bis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</si>
</sst>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3" fontId="0" fillId="0" borderId="1" xfId="0" applyNumberFormat="1" applyBorder="1"/>
    <xf numFmtId="0" fontId="2" fillId="0" borderId="2" xfId="0" applyFont="1" applyBorder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wrapText="1"/>
    </xf>
    <xf numFmtId="3" fontId="1" fillId="0" borderId="8" xfId="0" applyNumberFormat="1" applyFont="1" applyBorder="1"/>
    <xf numFmtId="3" fontId="1" fillId="0" borderId="9" xfId="0" applyNumberFormat="1" applyFont="1" applyBorder="1"/>
    <xf numFmtId="0" fontId="2" fillId="0" borderId="10" xfId="0" applyFont="1" applyBorder="1" applyAlignment="1">
      <alignment wrapText="1"/>
    </xf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0" fontId="2" fillId="0" borderId="15" xfId="0" applyFont="1" applyBorder="1" applyAlignment="1">
      <alignment wrapText="1"/>
    </xf>
    <xf numFmtId="3" fontId="0" fillId="0" borderId="16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0" fontId="2" fillId="0" borderId="2" xfId="0" applyFont="1" applyBorder="1"/>
    <xf numFmtId="3" fontId="2" fillId="0" borderId="3" xfId="0" applyNumberFormat="1" applyFont="1" applyBorder="1"/>
    <xf numFmtId="3" fontId="0" fillId="0" borderId="19" xfId="0" applyNumberFormat="1" applyBorder="1"/>
    <xf numFmtId="0" fontId="0" fillId="0" borderId="20" xfId="0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7" xfId="0" applyNumberFormat="1" applyBorder="1"/>
    <xf numFmtId="0" fontId="0" fillId="0" borderId="16" xfId="0" applyBorder="1"/>
    <xf numFmtId="3" fontId="2" fillId="0" borderId="23" xfId="0" applyNumberFormat="1" applyFont="1" applyBorder="1"/>
    <xf numFmtId="0" fontId="3" fillId="0" borderId="3" xfId="0" applyFont="1" applyBorder="1"/>
    <xf numFmtId="3" fontId="3" fillId="0" borderId="23" xfId="0" applyNumberFormat="1" applyFont="1" applyBorder="1"/>
    <xf numFmtId="0" fontId="2" fillId="0" borderId="3" xfId="0" applyFont="1" applyBorder="1"/>
    <xf numFmtId="0" fontId="2" fillId="0" borderId="24" xfId="0" applyFont="1" applyBorder="1"/>
    <xf numFmtId="3" fontId="0" fillId="0" borderId="25" xfId="0" applyNumberFormat="1" applyBorder="1"/>
    <xf numFmtId="3" fontId="0" fillId="0" borderId="26" xfId="0" applyNumberFormat="1" applyBorder="1"/>
    <xf numFmtId="0" fontId="2" fillId="0" borderId="10" xfId="0" applyFont="1" applyBorder="1"/>
    <xf numFmtId="0" fontId="2" fillId="0" borderId="27" xfId="0" applyFont="1" applyBorder="1"/>
    <xf numFmtId="3" fontId="0" fillId="0" borderId="28" xfId="0" applyNumberFormat="1" applyBorder="1"/>
    <xf numFmtId="3" fontId="2" fillId="0" borderId="4" xfId="0" applyNumberFormat="1" applyFont="1" applyBorder="1"/>
    <xf numFmtId="0" fontId="3" fillId="0" borderId="29" xfId="0" applyFont="1" applyBorder="1"/>
    <xf numFmtId="3" fontId="0" fillId="0" borderId="30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3" fontId="3" fillId="0" borderId="33" xfId="0" applyNumberFormat="1" applyFont="1" applyBorder="1"/>
    <xf numFmtId="3" fontId="0" fillId="0" borderId="34" xfId="0" applyNumberFormat="1" applyBorder="1"/>
    <xf numFmtId="3" fontId="0" fillId="0" borderId="35" xfId="0" applyNumberFormat="1" applyBorder="1"/>
    <xf numFmtId="3" fontId="2" fillId="0" borderId="29" xfId="0" applyNumberFormat="1" applyFont="1" applyBorder="1"/>
    <xf numFmtId="0" fontId="4" fillId="0" borderId="22" xfId="0" applyFont="1" applyBorder="1" applyAlignment="1">
      <alignment horizontal="center" vertic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Bestattungen in der Nordkirche 2012 bis 2023</a:t>
            </a:r>
          </a:p>
          <a:p>
            <a:pPr>
              <a:defRPr/>
            </a:pPr>
            <a:endParaRPr lang="de-DE"/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3.0727617429175333E-2"/>
                  <c:y val="-5.5054085138549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0C-4D04-B21F-7321BDE2B01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Tabelle!$B$2:$M$2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Tabelle!$B$16:$M$16</c:f>
              <c:numCache>
                <c:formatCode>#,##0</c:formatCode>
                <c:ptCount val="12"/>
                <c:pt idx="0">
                  <c:v>23464</c:v>
                </c:pt>
                <c:pt idx="1">
                  <c:v>23322</c:v>
                </c:pt>
                <c:pt idx="2">
                  <c:v>21503</c:v>
                </c:pt>
                <c:pt idx="3">
                  <c:v>22667</c:v>
                </c:pt>
                <c:pt idx="4">
                  <c:v>21688</c:v>
                </c:pt>
                <c:pt idx="5">
                  <c:v>21598</c:v>
                </c:pt>
                <c:pt idx="6">
                  <c:v>22061</c:v>
                </c:pt>
                <c:pt idx="7">
                  <c:v>20469</c:v>
                </c:pt>
                <c:pt idx="8">
                  <c:v>19874</c:v>
                </c:pt>
                <c:pt idx="9">
                  <c:v>20177</c:v>
                </c:pt>
                <c:pt idx="10">
                  <c:v>20681</c:v>
                </c:pt>
                <c:pt idx="11">
                  <c:v>20025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E-4A3B-A6EB-8ED8B7843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724032"/>
        <c:axId val="261725568"/>
      </c:lineChart>
      <c:catAx>
        <c:axId val="26172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725568"/>
        <c:crosses val="autoZero"/>
        <c:auto val="1"/>
        <c:lblAlgn val="ctr"/>
        <c:lblOffset val="100"/>
        <c:noMultiLvlLbl val="0"/>
      </c:catAx>
      <c:valAx>
        <c:axId val="261725568"/>
        <c:scaling>
          <c:orientation val="minMax"/>
          <c:min val="1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61724032"/>
        <c:crosses val="autoZero"/>
        <c:crossBetween val="midCat"/>
      </c:valAx>
    </c:plotArea>
    <c:plotVisOnly val="1"/>
    <c:dispBlanksAs val="zero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9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2878" cy="6027164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4"/>
  <sheetViews>
    <sheetView tabSelected="1" workbookViewId="0">
      <selection activeCell="M16" sqref="M16"/>
    </sheetView>
  </sheetViews>
  <sheetFormatPr baseColWidth="10" defaultRowHeight="15" x14ac:dyDescent="0.25"/>
  <cols>
    <col min="1" max="1" width="49.85546875" customWidth="1"/>
    <col min="2" max="3" width="7.28515625" customWidth="1"/>
    <col min="4" max="4" width="7.5703125" customWidth="1"/>
    <col min="5" max="5" width="7.28515625" customWidth="1"/>
    <col min="6" max="7" width="7.42578125" customWidth="1"/>
    <col min="8" max="13" width="7.85546875" customWidth="1"/>
  </cols>
  <sheetData>
    <row r="1" spans="1:13" ht="30" customHeight="1" thickBot="1" x14ac:dyDescent="0.3">
      <c r="B1" s="44" t="s">
        <v>20</v>
      </c>
      <c r="C1" s="44"/>
      <c r="D1" s="44"/>
      <c r="E1" s="44"/>
      <c r="F1" s="44"/>
      <c r="G1" s="44"/>
      <c r="H1" s="44"/>
      <c r="I1" s="44"/>
      <c r="J1" s="44"/>
      <c r="K1" s="44"/>
    </row>
    <row r="2" spans="1:13" ht="30" customHeight="1" thickBot="1" x14ac:dyDescent="0.3">
      <c r="A2" s="2" t="s">
        <v>0</v>
      </c>
      <c r="B2" s="3">
        <v>2012</v>
      </c>
      <c r="C2" s="4">
        <v>2013</v>
      </c>
      <c r="D2" s="28">
        <v>2014</v>
      </c>
      <c r="E2" s="3">
        <v>2015</v>
      </c>
      <c r="F2" s="26">
        <v>2016</v>
      </c>
      <c r="G2" s="26">
        <v>2017</v>
      </c>
      <c r="H2" s="26">
        <v>2018</v>
      </c>
      <c r="I2" s="26">
        <v>2019</v>
      </c>
      <c r="J2" s="26">
        <v>2020</v>
      </c>
      <c r="K2" s="26">
        <v>2021</v>
      </c>
      <c r="L2" s="26">
        <v>2022</v>
      </c>
      <c r="M2" s="36">
        <v>2023</v>
      </c>
    </row>
    <row r="3" spans="1:13" ht="30" customHeight="1" x14ac:dyDescent="0.25">
      <c r="A3" s="5" t="s">
        <v>1</v>
      </c>
      <c r="B3" s="6">
        <v>2065</v>
      </c>
      <c r="C3" s="7">
        <v>2068</v>
      </c>
      <c r="D3" s="19">
        <v>1925</v>
      </c>
      <c r="E3" s="23">
        <v>1956</v>
      </c>
      <c r="F3" s="23">
        <v>1937</v>
      </c>
      <c r="G3" s="23">
        <v>1919</v>
      </c>
      <c r="H3" s="23">
        <v>1927</v>
      </c>
      <c r="I3" s="23">
        <v>1785</v>
      </c>
      <c r="J3" s="23">
        <v>1699</v>
      </c>
      <c r="K3" s="23">
        <v>1721</v>
      </c>
      <c r="L3" s="23">
        <v>1803</v>
      </c>
      <c r="M3" s="37">
        <v>1785</v>
      </c>
    </row>
    <row r="4" spans="1:13" ht="30" customHeight="1" x14ac:dyDescent="0.25">
      <c r="A4" s="8" t="s">
        <v>2</v>
      </c>
      <c r="B4" s="9">
        <v>1095</v>
      </c>
      <c r="C4" s="10">
        <v>1190</v>
      </c>
      <c r="D4" s="20">
        <v>1035</v>
      </c>
      <c r="E4" s="1">
        <v>1157</v>
      </c>
      <c r="F4" s="1">
        <v>1035</v>
      </c>
      <c r="G4" s="1">
        <v>1080</v>
      </c>
      <c r="H4" s="1">
        <v>1077</v>
      </c>
      <c r="I4" s="1">
        <v>994</v>
      </c>
      <c r="J4" s="1">
        <v>958</v>
      </c>
      <c r="K4" s="1">
        <v>973</v>
      </c>
      <c r="L4" s="1">
        <v>1014</v>
      </c>
      <c r="M4" s="38">
        <v>1050</v>
      </c>
    </row>
    <row r="5" spans="1:13" ht="30" customHeight="1" x14ac:dyDescent="0.25">
      <c r="A5" s="8" t="s">
        <v>3</v>
      </c>
      <c r="B5" s="9">
        <v>1403</v>
      </c>
      <c r="C5" s="10">
        <v>1368</v>
      </c>
      <c r="D5" s="21">
        <v>1316</v>
      </c>
      <c r="E5" s="1">
        <v>1394</v>
      </c>
      <c r="F5" s="1">
        <v>1264</v>
      </c>
      <c r="G5" s="1">
        <v>1250</v>
      </c>
      <c r="H5" s="1">
        <v>1333</v>
      </c>
      <c r="I5" s="1">
        <v>1339</v>
      </c>
      <c r="J5" s="1">
        <v>1256</v>
      </c>
      <c r="K5" s="1">
        <v>1329</v>
      </c>
      <c r="L5" s="1">
        <v>1342</v>
      </c>
      <c r="M5" s="38">
        <v>1410</v>
      </c>
    </row>
    <row r="6" spans="1:13" ht="30" customHeight="1" x14ac:dyDescent="0.25">
      <c r="A6" s="8" t="s">
        <v>4</v>
      </c>
      <c r="B6" s="9">
        <v>1487</v>
      </c>
      <c r="C6" s="10">
        <v>1502</v>
      </c>
      <c r="D6" s="21">
        <v>1338</v>
      </c>
      <c r="E6" s="1">
        <v>1353</v>
      </c>
      <c r="F6" s="1">
        <v>1351</v>
      </c>
      <c r="G6" s="1">
        <v>1316</v>
      </c>
      <c r="H6" s="1">
        <v>1381</v>
      </c>
      <c r="I6" s="1">
        <v>1240</v>
      </c>
      <c r="J6" s="1">
        <v>1253</v>
      </c>
      <c r="K6" s="1">
        <v>1170</v>
      </c>
      <c r="L6" s="1">
        <v>1296</v>
      </c>
      <c r="M6" s="38">
        <v>1156</v>
      </c>
    </row>
    <row r="7" spans="1:13" ht="30" customHeight="1" x14ac:dyDescent="0.25">
      <c r="A7" s="8" t="s">
        <v>5</v>
      </c>
      <c r="B7" s="9">
        <v>1553</v>
      </c>
      <c r="C7" s="10">
        <v>1539</v>
      </c>
      <c r="D7" s="21">
        <v>1406</v>
      </c>
      <c r="E7" s="1">
        <v>1416</v>
      </c>
      <c r="F7" s="1">
        <v>1431</v>
      </c>
      <c r="G7" s="1">
        <v>1469</v>
      </c>
      <c r="H7" s="1">
        <v>1450</v>
      </c>
      <c r="I7" s="1">
        <v>1304</v>
      </c>
      <c r="J7" s="1">
        <v>1369</v>
      </c>
      <c r="K7" s="1">
        <v>1434</v>
      </c>
      <c r="L7" s="1">
        <v>1505</v>
      </c>
      <c r="M7" s="38">
        <v>1453</v>
      </c>
    </row>
    <row r="8" spans="1:13" ht="30" customHeight="1" x14ac:dyDescent="0.25">
      <c r="A8" s="8" t="s">
        <v>6</v>
      </c>
      <c r="B8" s="9">
        <v>1128</v>
      </c>
      <c r="C8" s="10">
        <v>1127</v>
      </c>
      <c r="D8" s="21">
        <v>1054</v>
      </c>
      <c r="E8" s="1">
        <v>1136</v>
      </c>
      <c r="F8" s="1">
        <v>1178</v>
      </c>
      <c r="G8" s="1">
        <v>1147</v>
      </c>
      <c r="H8" s="1">
        <v>1197</v>
      </c>
      <c r="I8" s="1">
        <v>1109</v>
      </c>
      <c r="J8" s="1">
        <v>1004</v>
      </c>
      <c r="K8" s="1">
        <v>1045</v>
      </c>
      <c r="L8" s="1">
        <v>1130</v>
      </c>
      <c r="M8" s="38">
        <v>1019</v>
      </c>
    </row>
    <row r="9" spans="1:13" ht="30" customHeight="1" x14ac:dyDescent="0.25">
      <c r="A9" s="8" t="s">
        <v>7</v>
      </c>
      <c r="B9" s="9">
        <v>1431</v>
      </c>
      <c r="C9" s="10">
        <v>1447</v>
      </c>
      <c r="D9" s="21">
        <v>1364</v>
      </c>
      <c r="E9" s="1">
        <v>1421</v>
      </c>
      <c r="F9" s="1">
        <v>1403</v>
      </c>
      <c r="G9" s="1">
        <v>1414</v>
      </c>
      <c r="H9" s="1">
        <v>1405</v>
      </c>
      <c r="I9" s="1">
        <v>1378</v>
      </c>
      <c r="J9" s="1">
        <v>1252</v>
      </c>
      <c r="K9" s="1">
        <v>1254</v>
      </c>
      <c r="L9" s="1">
        <v>1362</v>
      </c>
      <c r="M9" s="38">
        <v>1234</v>
      </c>
    </row>
    <row r="10" spans="1:13" ht="30" customHeight="1" x14ac:dyDescent="0.25">
      <c r="A10" s="8" t="s">
        <v>8</v>
      </c>
      <c r="B10" s="9">
        <v>1946</v>
      </c>
      <c r="C10" s="10">
        <v>1939</v>
      </c>
      <c r="D10" s="21">
        <v>1944</v>
      </c>
      <c r="E10" s="1">
        <v>2057</v>
      </c>
      <c r="F10" s="1">
        <v>1952</v>
      </c>
      <c r="G10" s="1">
        <v>1865</v>
      </c>
      <c r="H10" s="1">
        <v>1909</v>
      </c>
      <c r="I10" s="1">
        <v>1808</v>
      </c>
      <c r="J10" s="1">
        <v>1771</v>
      </c>
      <c r="K10" s="1">
        <v>1766</v>
      </c>
      <c r="L10" s="1">
        <v>1881</v>
      </c>
      <c r="M10" s="38">
        <v>1953</v>
      </c>
    </row>
    <row r="11" spans="1:13" ht="30" customHeight="1" x14ac:dyDescent="0.25">
      <c r="A11" s="8" t="s">
        <v>9</v>
      </c>
      <c r="B11" s="9">
        <v>3436</v>
      </c>
      <c r="C11" s="10">
        <v>3254</v>
      </c>
      <c r="D11" s="21">
        <v>3148</v>
      </c>
      <c r="E11" s="1">
        <v>3321</v>
      </c>
      <c r="F11" s="1">
        <v>3229</v>
      </c>
      <c r="G11" s="1">
        <v>3222</v>
      </c>
      <c r="H11" s="1">
        <v>3144</v>
      </c>
      <c r="I11" s="1">
        <v>2746</v>
      </c>
      <c r="J11" s="1">
        <v>2875</v>
      </c>
      <c r="K11" s="1">
        <v>2936</v>
      </c>
      <c r="L11" s="1">
        <v>2816</v>
      </c>
      <c r="M11" s="38">
        <v>2860</v>
      </c>
    </row>
    <row r="12" spans="1:13" ht="30" customHeight="1" x14ac:dyDescent="0.25">
      <c r="A12" s="8" t="s">
        <v>10</v>
      </c>
      <c r="B12" s="9">
        <v>1997</v>
      </c>
      <c r="C12" s="10">
        <v>2176</v>
      </c>
      <c r="D12" s="21">
        <v>2032</v>
      </c>
      <c r="E12" s="1">
        <v>2087</v>
      </c>
      <c r="F12" s="1">
        <v>1925</v>
      </c>
      <c r="G12" s="1">
        <v>1952</v>
      </c>
      <c r="H12" s="1">
        <v>1896</v>
      </c>
      <c r="I12" s="1">
        <v>1857</v>
      </c>
      <c r="J12" s="1">
        <v>1795</v>
      </c>
      <c r="K12" s="1">
        <v>1784</v>
      </c>
      <c r="L12" s="1">
        <v>1835</v>
      </c>
      <c r="M12" s="38">
        <v>1748</v>
      </c>
    </row>
    <row r="13" spans="1:13" ht="30" customHeight="1" x14ac:dyDescent="0.25">
      <c r="A13" s="8" t="s">
        <v>11</v>
      </c>
      <c r="B13" s="11">
        <v>1903</v>
      </c>
      <c r="C13" s="12">
        <v>1994</v>
      </c>
      <c r="D13" s="21">
        <v>1889</v>
      </c>
      <c r="E13" s="1">
        <v>2077</v>
      </c>
      <c r="F13" s="1">
        <v>1954</v>
      </c>
      <c r="G13" s="1">
        <v>1984</v>
      </c>
      <c r="H13" s="1">
        <v>2019</v>
      </c>
      <c r="I13" s="1">
        <v>1895</v>
      </c>
      <c r="J13" s="1">
        <v>1864</v>
      </c>
      <c r="K13" s="1">
        <v>1875</v>
      </c>
      <c r="L13" s="1">
        <v>1991</v>
      </c>
      <c r="M13" s="38">
        <v>1814</v>
      </c>
    </row>
    <row r="14" spans="1:13" ht="30" customHeight="1" x14ac:dyDescent="0.25">
      <c r="A14" s="8" t="s">
        <v>12</v>
      </c>
      <c r="B14" s="9">
        <v>2749</v>
      </c>
      <c r="C14" s="10">
        <v>2811</v>
      </c>
      <c r="D14" s="21">
        <v>2204</v>
      </c>
      <c r="E14" s="1">
        <v>2359</v>
      </c>
      <c r="F14" s="1">
        <v>2193</v>
      </c>
      <c r="G14" s="1">
        <v>2126</v>
      </c>
      <c r="H14" s="1">
        <v>2282</v>
      </c>
      <c r="I14" s="1">
        <v>2005</v>
      </c>
      <c r="J14" s="1">
        <v>1829</v>
      </c>
      <c r="K14" s="1">
        <v>1820</v>
      </c>
      <c r="L14" s="1">
        <v>1726</v>
      </c>
      <c r="M14" s="38">
        <v>1660</v>
      </c>
    </row>
    <row r="15" spans="1:13" ht="30" customHeight="1" thickBot="1" x14ac:dyDescent="0.3">
      <c r="A15" s="13" t="s">
        <v>13</v>
      </c>
      <c r="B15" s="15">
        <v>1271</v>
      </c>
      <c r="C15" s="16">
        <v>907</v>
      </c>
      <c r="D15" s="22">
        <v>848</v>
      </c>
      <c r="E15" s="24">
        <v>933</v>
      </c>
      <c r="F15" s="24">
        <v>836</v>
      </c>
      <c r="G15" s="24">
        <v>854</v>
      </c>
      <c r="H15" s="14">
        <v>1041</v>
      </c>
      <c r="I15" s="14">
        <v>1009</v>
      </c>
      <c r="J15" s="14">
        <v>949</v>
      </c>
      <c r="K15" s="14">
        <v>1070</v>
      </c>
      <c r="L15" s="14">
        <v>980</v>
      </c>
      <c r="M15" s="39">
        <v>883</v>
      </c>
    </row>
    <row r="16" spans="1:13" ht="30" customHeight="1" thickBot="1" x14ac:dyDescent="0.3">
      <c r="A16" s="17" t="s">
        <v>14</v>
      </c>
      <c r="B16" s="18">
        <f t="shared" ref="B16:E16" si="0">SUM(B3:B15)</f>
        <v>23464</v>
      </c>
      <c r="C16" s="18">
        <f t="shared" si="0"/>
        <v>23322</v>
      </c>
      <c r="D16" s="18">
        <f t="shared" si="0"/>
        <v>21503</v>
      </c>
      <c r="E16" s="25">
        <f t="shared" si="0"/>
        <v>22667</v>
      </c>
      <c r="F16" s="27">
        <f t="shared" ref="F16:K16" si="1">SUM(F3:F15)</f>
        <v>21688</v>
      </c>
      <c r="G16" s="27">
        <f t="shared" si="1"/>
        <v>21598</v>
      </c>
      <c r="H16" s="27">
        <f t="shared" si="1"/>
        <v>22061</v>
      </c>
      <c r="I16" s="27">
        <f t="shared" si="1"/>
        <v>20469</v>
      </c>
      <c r="J16" s="27">
        <f t="shared" si="1"/>
        <v>19874</v>
      </c>
      <c r="K16" s="27">
        <f t="shared" si="1"/>
        <v>20177</v>
      </c>
      <c r="L16" s="27">
        <f t="shared" ref="L16:M16" si="2">SUM(L3:L15)</f>
        <v>20681</v>
      </c>
      <c r="M16" s="40">
        <f t="shared" si="2"/>
        <v>20025</v>
      </c>
    </row>
    <row r="18" spans="1:13" x14ac:dyDescent="0.25">
      <c r="A18" t="s">
        <v>15</v>
      </c>
    </row>
    <row r="20" spans="1:13" ht="15.75" thickBot="1" x14ac:dyDescent="0.3"/>
    <row r="21" spans="1:13" ht="25.5" customHeight="1" x14ac:dyDescent="0.25">
      <c r="A21" s="29" t="s">
        <v>16</v>
      </c>
      <c r="B21" s="30">
        <f>SUM(B3:B10)</f>
        <v>12108</v>
      </c>
      <c r="C21" s="31">
        <f t="shared" ref="C21:J21" si="3">SUM(C3:C10)</f>
        <v>12180</v>
      </c>
      <c r="D21" s="31">
        <f t="shared" si="3"/>
        <v>11382</v>
      </c>
      <c r="E21" s="31">
        <f t="shared" si="3"/>
        <v>11890</v>
      </c>
      <c r="F21" s="31">
        <f t="shared" si="3"/>
        <v>11551</v>
      </c>
      <c r="G21" s="31">
        <f t="shared" si="3"/>
        <v>11460</v>
      </c>
      <c r="H21" s="31">
        <f t="shared" si="3"/>
        <v>11679</v>
      </c>
      <c r="I21" s="31">
        <f t="shared" si="3"/>
        <v>10957</v>
      </c>
      <c r="J21" s="31">
        <f t="shared" si="3"/>
        <v>10562</v>
      </c>
      <c r="K21" s="31">
        <f t="shared" ref="K21:L21" si="4">SUM(K3:K10)</f>
        <v>10692</v>
      </c>
      <c r="L21" s="31">
        <f t="shared" si="4"/>
        <v>11333</v>
      </c>
      <c r="M21" s="41">
        <f t="shared" ref="M21" si="5">SUM(M3:M10)</f>
        <v>11060</v>
      </c>
    </row>
    <row r="22" spans="1:13" ht="25.5" customHeight="1" x14ac:dyDescent="0.25">
      <c r="A22" s="32" t="s">
        <v>17</v>
      </c>
      <c r="B22" s="9">
        <f>SUM(B11:B13)</f>
        <v>7336</v>
      </c>
      <c r="C22" s="1">
        <f t="shared" ref="C22:J22" si="6">SUM(C11:C13)</f>
        <v>7424</v>
      </c>
      <c r="D22" s="1">
        <f t="shared" si="6"/>
        <v>7069</v>
      </c>
      <c r="E22" s="1">
        <f t="shared" si="6"/>
        <v>7485</v>
      </c>
      <c r="F22" s="1">
        <f t="shared" si="6"/>
        <v>7108</v>
      </c>
      <c r="G22" s="1">
        <f t="shared" si="6"/>
        <v>7158</v>
      </c>
      <c r="H22" s="1">
        <f t="shared" si="6"/>
        <v>7059</v>
      </c>
      <c r="I22" s="1">
        <f t="shared" si="6"/>
        <v>6498</v>
      </c>
      <c r="J22" s="1">
        <f t="shared" si="6"/>
        <v>6534</v>
      </c>
      <c r="K22" s="1">
        <f t="shared" ref="K22:L22" si="7">SUM(K11:K13)</f>
        <v>6595</v>
      </c>
      <c r="L22" s="1">
        <f t="shared" si="7"/>
        <v>6642</v>
      </c>
      <c r="M22" s="38">
        <f t="shared" ref="M22" si="8">SUM(M11:M13)</f>
        <v>6422</v>
      </c>
    </row>
    <row r="23" spans="1:13" ht="25.5" customHeight="1" thickBot="1" x14ac:dyDescent="0.3">
      <c r="A23" s="33" t="s">
        <v>18</v>
      </c>
      <c r="B23" s="11">
        <f>SUM(B14:B15)</f>
        <v>4020</v>
      </c>
      <c r="C23" s="34">
        <f t="shared" ref="C23:J23" si="9">SUM(C14:C15)</f>
        <v>3718</v>
      </c>
      <c r="D23" s="34">
        <f t="shared" si="9"/>
        <v>3052</v>
      </c>
      <c r="E23" s="34">
        <f t="shared" si="9"/>
        <v>3292</v>
      </c>
      <c r="F23" s="34">
        <f t="shared" si="9"/>
        <v>3029</v>
      </c>
      <c r="G23" s="34">
        <f t="shared" si="9"/>
        <v>2980</v>
      </c>
      <c r="H23" s="34">
        <f t="shared" si="9"/>
        <v>3323</v>
      </c>
      <c r="I23" s="34">
        <f t="shared" si="9"/>
        <v>3014</v>
      </c>
      <c r="J23" s="34">
        <f t="shared" si="9"/>
        <v>2778</v>
      </c>
      <c r="K23" s="34">
        <f t="shared" ref="K23:L23" si="10">SUM(K14:K15)</f>
        <v>2890</v>
      </c>
      <c r="L23" s="34">
        <f t="shared" si="10"/>
        <v>2706</v>
      </c>
      <c r="M23" s="42">
        <f t="shared" ref="M23" si="11">SUM(M14:M15)</f>
        <v>2543</v>
      </c>
    </row>
    <row r="24" spans="1:13" ht="25.5" customHeight="1" thickBot="1" x14ac:dyDescent="0.3">
      <c r="A24" s="17" t="s">
        <v>19</v>
      </c>
      <c r="B24" s="35">
        <f>SUM(B21:B23)</f>
        <v>23464</v>
      </c>
      <c r="C24" s="18">
        <f t="shared" ref="C24:J24" si="12">SUM(C21:C23)</f>
        <v>23322</v>
      </c>
      <c r="D24" s="18">
        <f t="shared" si="12"/>
        <v>21503</v>
      </c>
      <c r="E24" s="18">
        <f t="shared" si="12"/>
        <v>22667</v>
      </c>
      <c r="F24" s="18">
        <f t="shared" si="12"/>
        <v>21688</v>
      </c>
      <c r="G24" s="18">
        <f t="shared" si="12"/>
        <v>21598</v>
      </c>
      <c r="H24" s="18">
        <f t="shared" si="12"/>
        <v>22061</v>
      </c>
      <c r="I24" s="18">
        <f t="shared" si="12"/>
        <v>20469</v>
      </c>
      <c r="J24" s="18">
        <f t="shared" si="12"/>
        <v>19874</v>
      </c>
      <c r="K24" s="18">
        <f t="shared" ref="K24:L24" si="13">SUM(K21:K23)</f>
        <v>20177</v>
      </c>
      <c r="L24" s="18">
        <f t="shared" si="13"/>
        <v>20681</v>
      </c>
      <c r="M24" s="43">
        <f t="shared" ref="M24" si="14">SUM(M21:M23)</f>
        <v>20025</v>
      </c>
    </row>
  </sheetData>
  <mergeCells count="1">
    <mergeCell ref="B1:K1"/>
  </mergeCells>
  <pageMargins left="0.70866141732283472" right="0.70866141732283472" top="0.78740157480314965" bottom="0.78740157480314965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</vt:vector>
  </HeadingPairs>
  <TitlesOfParts>
    <vt:vector size="2" baseType="lpstr">
      <vt:lpstr>Tabelle</vt:lpstr>
      <vt:lpstr>Diagramm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Kohrn, Ilona</dc:creator>
  <cp:lastModifiedBy>Petersen, Jörg</cp:lastModifiedBy>
  <cp:lastPrinted>2020-06-22T13:02:47Z</cp:lastPrinted>
  <dcterms:created xsi:type="dcterms:W3CDTF">2015-10-22T15:46:41Z</dcterms:created>
  <dcterms:modified xsi:type="dcterms:W3CDTF">2024-08-30T06:50:59Z</dcterms:modified>
</cp:coreProperties>
</file>