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T:\Tabellen für Internet Nordkirche\2024\Excel\"/>
    </mc:Choice>
  </mc:AlternateContent>
  <xr:revisionPtr revIDLastSave="0" documentId="13_ncr:1_{E05CA352-EE60-494E-849D-CE07317C5EC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äulendiagramm" sheetId="6" r:id="rId1"/>
    <sheet name="Tabelle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6" i="5" l="1"/>
  <c r="N21" i="5"/>
  <c r="N22" i="5"/>
  <c r="N23" i="5"/>
  <c r="M16" i="5"/>
  <c r="M21" i="5"/>
  <c r="M22" i="5"/>
  <c r="M23" i="5"/>
  <c r="L21" i="5"/>
  <c r="L22" i="5"/>
  <c r="L23" i="5"/>
  <c r="L16" i="5"/>
  <c r="K21" i="5"/>
  <c r="K24" i="5" s="1"/>
  <c r="K22" i="5"/>
  <c r="K23" i="5"/>
  <c r="J24" i="5"/>
  <c r="H24" i="5"/>
  <c r="B24" i="5"/>
  <c r="J23" i="5"/>
  <c r="I23" i="5"/>
  <c r="H23" i="5"/>
  <c r="G23" i="5"/>
  <c r="F23" i="5"/>
  <c r="E23" i="5"/>
  <c r="D23" i="5"/>
  <c r="C23" i="5"/>
  <c r="B23" i="5"/>
  <c r="J22" i="5"/>
  <c r="I22" i="5"/>
  <c r="H22" i="5"/>
  <c r="G22" i="5"/>
  <c r="F22" i="5"/>
  <c r="E22" i="5"/>
  <c r="D22" i="5"/>
  <c r="C22" i="5"/>
  <c r="B22" i="5"/>
  <c r="J21" i="5"/>
  <c r="I21" i="5"/>
  <c r="I24" i="5" s="1"/>
  <c r="H21" i="5"/>
  <c r="G21" i="5"/>
  <c r="G24" i="5" s="1"/>
  <c r="F21" i="5"/>
  <c r="F24" i="5" s="1"/>
  <c r="E21" i="5"/>
  <c r="E24" i="5" s="1"/>
  <c r="D21" i="5"/>
  <c r="D24" i="5" s="1"/>
  <c r="C21" i="5"/>
  <c r="C24" i="5" s="1"/>
  <c r="B21" i="5"/>
  <c r="K16" i="5"/>
  <c r="J16" i="5"/>
  <c r="N24" i="5" l="1"/>
  <c r="M24" i="5"/>
  <c r="L24" i="5"/>
  <c r="I16" i="5"/>
  <c r="H16" i="5"/>
  <c r="G16" i="5"/>
  <c r="F16" i="5"/>
  <c r="E16" i="5"/>
  <c r="D16" i="5"/>
  <c r="C16" i="5"/>
  <c r="B16" i="5"/>
</calcChain>
</file>

<file path=xl/sharedStrings.xml><?xml version="1.0" encoding="utf-8"?>
<sst xmlns="http://schemas.openxmlformats.org/spreadsheetml/2006/main" count="21" uniqueCount="21">
  <si>
    <t>Kirchenkreise</t>
  </si>
  <si>
    <t>Altholstein</t>
  </si>
  <si>
    <t>Dithmarschen</t>
  </si>
  <si>
    <t>Nordfriesland</t>
  </si>
  <si>
    <t>Ostholstein</t>
  </si>
  <si>
    <t>Plön-Segeberg</t>
  </si>
  <si>
    <t>Rantzau-Münsterdorf</t>
  </si>
  <si>
    <t>Rendsburg-Eckernförde</t>
  </si>
  <si>
    <t>Schleswig-Flensburg</t>
  </si>
  <si>
    <t>Hamburg-Ost</t>
  </si>
  <si>
    <t>Hamburg-West/Südholstein</t>
  </si>
  <si>
    <t>Lübeck-Lauenburg</t>
  </si>
  <si>
    <t>Nordkirche insgesamt</t>
  </si>
  <si>
    <t>Mecklenburg</t>
  </si>
  <si>
    <t>Pommern</t>
  </si>
  <si>
    <t>Landeskirchenamt - Abteilung Statistik</t>
  </si>
  <si>
    <t>Sprengel Schleswig und Holstein</t>
  </si>
  <si>
    <t>Sprengel Hamburg und Lübeck</t>
  </si>
  <si>
    <t>Sprengel Mecklenburg und Pommern</t>
  </si>
  <si>
    <t>Nordkirche gesamt</t>
  </si>
  <si>
    <t>Aufnahmen, Übertritte, Wiederaufnahmen 2012 bis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</si>
</sst>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D_M_-;\-* #,##0.00\ _D_M_-;_-* &quot;-&quot;??\ _D_M_-;_-@_-"/>
  </numFmts>
  <fonts count="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2" xfId="0" applyFont="1" applyBorder="1"/>
    <xf numFmtId="0" fontId="3" fillId="0" borderId="5" xfId="0" applyFont="1" applyBorder="1"/>
    <xf numFmtId="3" fontId="2" fillId="0" borderId="7" xfId="0" applyNumberFormat="1" applyFont="1" applyBorder="1"/>
    <xf numFmtId="0" fontId="3" fillId="0" borderId="9" xfId="0" applyFont="1" applyBorder="1" applyAlignment="1">
      <alignment wrapText="1"/>
    </xf>
    <xf numFmtId="3" fontId="0" fillId="0" borderId="1" xfId="0" applyNumberFormat="1" applyBorder="1"/>
    <xf numFmtId="3" fontId="0" fillId="0" borderId="6" xfId="0" applyNumberFormat="1" applyBorder="1"/>
    <xf numFmtId="3" fontId="0" fillId="0" borderId="10" xfId="0" applyNumberFormat="1" applyBorder="1"/>
    <xf numFmtId="3" fontId="3" fillId="0" borderId="5" xfId="0" applyNumberFormat="1" applyFont="1" applyBorder="1"/>
    <xf numFmtId="0" fontId="3" fillId="0" borderId="11" xfId="0" applyFont="1" applyBorder="1"/>
    <xf numFmtId="3" fontId="2" fillId="0" borderId="12" xfId="0" applyNumberFormat="1" applyFont="1" applyBorder="1"/>
    <xf numFmtId="3" fontId="0" fillId="0" borderId="13" xfId="0" applyNumberFormat="1" applyBorder="1"/>
    <xf numFmtId="3" fontId="0" fillId="0" borderId="14" xfId="0" applyNumberFormat="1" applyBorder="1"/>
    <xf numFmtId="3" fontId="0" fillId="0" borderId="15" xfId="0" applyNumberFormat="1" applyBorder="1"/>
    <xf numFmtId="3" fontId="3" fillId="0" borderId="11" xfId="0" applyNumberFormat="1" applyFont="1" applyBorder="1"/>
    <xf numFmtId="0" fontId="0" fillId="0" borderId="16" xfId="0" applyBorder="1"/>
    <xf numFmtId="0" fontId="0" fillId="0" borderId="17" xfId="0" applyBorder="1"/>
    <xf numFmtId="3" fontId="0" fillId="0" borderId="17" xfId="0" applyNumberFormat="1" applyBorder="1"/>
    <xf numFmtId="0" fontId="0" fillId="0" borderId="18" xfId="0" applyBorder="1"/>
    <xf numFmtId="0" fontId="3" fillId="0" borderId="19" xfId="0" applyFont="1" applyBorder="1"/>
    <xf numFmtId="3" fontId="3" fillId="0" borderId="20" xfId="1" applyNumberFormat="1" applyFont="1" applyFill="1" applyBorder="1" applyAlignment="1">
      <alignment horizontal="right"/>
    </xf>
    <xf numFmtId="0" fontId="0" fillId="0" borderId="1" xfId="0" applyBorder="1"/>
    <xf numFmtId="1" fontId="3" fillId="0" borderId="5" xfId="0" applyNumberFormat="1" applyFont="1" applyBorder="1"/>
    <xf numFmtId="0" fontId="0" fillId="0" borderId="7" xfId="0" applyBorder="1"/>
    <xf numFmtId="0" fontId="0" fillId="0" borderId="10" xfId="0" applyBorder="1"/>
    <xf numFmtId="3" fontId="3" fillId="0" borderId="21" xfId="0" applyNumberFormat="1" applyFont="1" applyBorder="1"/>
    <xf numFmtId="0" fontId="0" fillId="0" borderId="22" xfId="0" applyBorder="1"/>
    <xf numFmtId="0" fontId="0" fillId="0" borderId="6" xfId="0" applyBorder="1"/>
    <xf numFmtId="0" fontId="3" fillId="0" borderId="23" xfId="0" applyFont="1" applyBorder="1"/>
    <xf numFmtId="3" fontId="0" fillId="0" borderId="24" xfId="0" applyNumberFormat="1" applyBorder="1"/>
    <xf numFmtId="3" fontId="0" fillId="0" borderId="22" xfId="0" applyNumberFormat="1" applyBorder="1"/>
    <xf numFmtId="0" fontId="3" fillId="0" borderId="4" xfId="0" applyFont="1" applyBorder="1"/>
    <xf numFmtId="3" fontId="0" fillId="0" borderId="25" xfId="0" applyNumberFormat="1" applyBorder="1"/>
    <xf numFmtId="0" fontId="3" fillId="0" borderId="26" xfId="0" applyFont="1" applyBorder="1"/>
    <xf numFmtId="3" fontId="0" fillId="0" borderId="27" xfId="0" applyNumberFormat="1" applyBorder="1"/>
    <xf numFmtId="3" fontId="3" fillId="0" borderId="28" xfId="0" applyNumberFormat="1" applyFont="1" applyBorder="1"/>
    <xf numFmtId="0" fontId="3" fillId="0" borderId="28" xfId="0" applyFont="1" applyBorder="1"/>
    <xf numFmtId="0" fontId="0" fillId="0" borderId="24" xfId="0" applyBorder="1"/>
    <xf numFmtId="0" fontId="0" fillId="0" borderId="25" xfId="0" applyBorder="1"/>
    <xf numFmtId="0" fontId="0" fillId="0" borderId="27" xfId="0" applyBorder="1"/>
    <xf numFmtId="0" fontId="3" fillId="0" borderId="29" xfId="0" applyFont="1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3" fontId="3" fillId="0" borderId="29" xfId="0" applyNumberFormat="1" applyFont="1" applyBorder="1"/>
    <xf numFmtId="0" fontId="4" fillId="0" borderId="8" xfId="0" applyFont="1" applyBorder="1" applyAlignment="1">
      <alignment horizontal="center" vertical="center"/>
    </xf>
  </cellXfs>
  <cellStyles count="2">
    <cellStyle name="Komma" xfId="1" builtinId="3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1800">
                <a:latin typeface="+mn-lt"/>
              </a:rPr>
              <a:t>Aufnahmen, Übertritte, Wiederaufnahmen in</a:t>
            </a:r>
            <a:r>
              <a:rPr lang="de-DE" sz="1800" baseline="0">
                <a:latin typeface="+mn-lt"/>
              </a:rPr>
              <a:t> der Nordkirche</a:t>
            </a:r>
          </a:p>
          <a:p>
            <a:pPr algn="ctr"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1800">
                <a:latin typeface="+mn-lt"/>
              </a:rPr>
              <a:t>2012</a:t>
            </a:r>
            <a:r>
              <a:rPr lang="de-DE" sz="1800" baseline="0">
                <a:latin typeface="+mn-lt"/>
              </a:rPr>
              <a:t> bis 2024</a:t>
            </a:r>
            <a:endParaRPr lang="de-DE" sz="1800">
              <a:latin typeface="+mn-lt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ln w="19050">
              <a:solidFill>
                <a:srgbClr val="000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3772727108414136E-3"/>
                  <c:y val="-8.4026615397345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29A-4459-8D98-78AE9FC1FF7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Tabelle!$B$2:$N$2</c:f>
              <c:numCache>
                <c:formatCode>General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 formatCode="0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Tabelle!$B$16:$N$16</c:f>
              <c:numCache>
                <c:formatCode>#,##0</c:formatCode>
                <c:ptCount val="13"/>
                <c:pt idx="0">
                  <c:v>3881</c:v>
                </c:pt>
                <c:pt idx="1">
                  <c:v>3675</c:v>
                </c:pt>
                <c:pt idx="2">
                  <c:v>3017</c:v>
                </c:pt>
                <c:pt idx="3">
                  <c:v>3140</c:v>
                </c:pt>
                <c:pt idx="4">
                  <c:v>3556</c:v>
                </c:pt>
                <c:pt idx="5">
                  <c:v>3384</c:v>
                </c:pt>
                <c:pt idx="6">
                  <c:v>2981</c:v>
                </c:pt>
                <c:pt idx="7">
                  <c:v>2894</c:v>
                </c:pt>
                <c:pt idx="8">
                  <c:v>2046</c:v>
                </c:pt>
                <c:pt idx="9">
                  <c:v>1960</c:v>
                </c:pt>
                <c:pt idx="10">
                  <c:v>2200</c:v>
                </c:pt>
                <c:pt idx="11">
                  <c:v>1935</c:v>
                </c:pt>
                <c:pt idx="12">
                  <c:v>1686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9A-4459-8D98-78AE9FC1F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242048"/>
        <c:axId val="182436608"/>
      </c:barChart>
      <c:catAx>
        <c:axId val="234242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82436608"/>
        <c:crosses val="autoZero"/>
        <c:auto val="1"/>
        <c:lblAlgn val="ctr"/>
        <c:lblOffset val="100"/>
        <c:noMultiLvlLbl val="0"/>
      </c:catAx>
      <c:valAx>
        <c:axId val="182436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342420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2542803-41D6-4B7D-8BD5-F030570108FE}">
  <sheetPr/>
  <sheetViews>
    <sheetView tabSelected="1" zoomScale="101" workbookViewId="0"/>
  </sheetViews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28911" cy="5667847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FAD83C9E-A360-CD32-F78E-438136A32B4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4"/>
  <sheetViews>
    <sheetView topLeftCell="A2" workbookViewId="0">
      <selection activeCell="N14" sqref="N14"/>
    </sheetView>
  </sheetViews>
  <sheetFormatPr baseColWidth="10" defaultRowHeight="12.75" x14ac:dyDescent="0.2"/>
  <cols>
    <col min="1" max="1" width="47.42578125" customWidth="1"/>
    <col min="2" max="14" width="7.42578125" customWidth="1"/>
  </cols>
  <sheetData>
    <row r="1" spans="1:14" ht="25.5" customHeight="1" thickBot="1" x14ac:dyDescent="0.25">
      <c r="B1" s="48" t="s">
        <v>20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ht="25.5" customHeight="1" thickBot="1" x14ac:dyDescent="0.25">
      <c r="A2" s="1" t="s">
        <v>0</v>
      </c>
      <c r="B2" s="5">
        <v>2012</v>
      </c>
      <c r="C2" s="12">
        <v>2013</v>
      </c>
      <c r="D2" s="22">
        <v>2014</v>
      </c>
      <c r="E2" s="25">
        <v>2015</v>
      </c>
      <c r="F2" s="5">
        <v>2016</v>
      </c>
      <c r="G2" s="5">
        <v>2017</v>
      </c>
      <c r="H2" s="5">
        <v>2018</v>
      </c>
      <c r="I2" s="5">
        <v>2019</v>
      </c>
      <c r="J2" s="5">
        <v>2020</v>
      </c>
      <c r="K2" s="5">
        <v>2021</v>
      </c>
      <c r="L2" s="5">
        <v>2022</v>
      </c>
      <c r="M2" s="39">
        <v>2023</v>
      </c>
      <c r="N2" s="43">
        <v>2024</v>
      </c>
    </row>
    <row r="3" spans="1:14" ht="25.5" customHeight="1" x14ac:dyDescent="0.2">
      <c r="A3" s="2" t="s">
        <v>1</v>
      </c>
      <c r="B3" s="6">
        <v>379</v>
      </c>
      <c r="C3" s="13">
        <v>384</v>
      </c>
      <c r="D3" s="18">
        <v>352</v>
      </c>
      <c r="E3" s="26">
        <v>355</v>
      </c>
      <c r="F3" s="29">
        <v>352</v>
      </c>
      <c r="G3" s="29">
        <v>327</v>
      </c>
      <c r="H3" s="29">
        <v>312</v>
      </c>
      <c r="I3" s="29">
        <v>278</v>
      </c>
      <c r="J3" s="29">
        <v>209</v>
      </c>
      <c r="K3" s="29">
        <v>202</v>
      </c>
      <c r="L3" s="29">
        <v>234</v>
      </c>
      <c r="M3" s="40">
        <v>180</v>
      </c>
      <c r="N3" s="44">
        <v>180</v>
      </c>
    </row>
    <row r="4" spans="1:14" ht="25.5" customHeight="1" x14ac:dyDescent="0.2">
      <c r="A4" s="3" t="s">
        <v>2</v>
      </c>
      <c r="B4" s="8">
        <v>126</v>
      </c>
      <c r="C4" s="14">
        <v>117</v>
      </c>
      <c r="D4" s="19">
        <v>113</v>
      </c>
      <c r="E4" s="24">
        <v>93</v>
      </c>
      <c r="F4" s="24">
        <v>125</v>
      </c>
      <c r="G4" s="24">
        <v>123</v>
      </c>
      <c r="H4" s="24">
        <v>125</v>
      </c>
      <c r="I4" s="24">
        <v>101</v>
      </c>
      <c r="J4" s="24">
        <v>65</v>
      </c>
      <c r="K4" s="24">
        <v>81</v>
      </c>
      <c r="L4" s="24">
        <v>82</v>
      </c>
      <c r="M4" s="41">
        <v>90</v>
      </c>
      <c r="N4" s="45">
        <v>67</v>
      </c>
    </row>
    <row r="5" spans="1:14" ht="25.5" customHeight="1" x14ac:dyDescent="0.2">
      <c r="A5" s="3" t="s">
        <v>3</v>
      </c>
      <c r="B5" s="8">
        <v>187</v>
      </c>
      <c r="C5" s="14">
        <v>141</v>
      </c>
      <c r="D5" s="19">
        <v>126</v>
      </c>
      <c r="E5" s="24">
        <v>139</v>
      </c>
      <c r="F5" s="24">
        <v>156</v>
      </c>
      <c r="G5" s="24">
        <v>181</v>
      </c>
      <c r="H5" s="24">
        <v>135</v>
      </c>
      <c r="I5" s="24">
        <v>130</v>
      </c>
      <c r="J5" s="24">
        <v>93</v>
      </c>
      <c r="K5" s="24">
        <v>104</v>
      </c>
      <c r="L5" s="24">
        <v>115</v>
      </c>
      <c r="M5" s="41">
        <v>112</v>
      </c>
      <c r="N5" s="45">
        <v>79</v>
      </c>
    </row>
    <row r="6" spans="1:14" ht="25.5" customHeight="1" x14ac:dyDescent="0.2">
      <c r="A6" s="3" t="s">
        <v>4</v>
      </c>
      <c r="B6" s="8">
        <v>179</v>
      </c>
      <c r="C6" s="14">
        <v>163</v>
      </c>
      <c r="D6" s="19">
        <v>127</v>
      </c>
      <c r="E6" s="24">
        <v>125</v>
      </c>
      <c r="F6" s="24">
        <v>152</v>
      </c>
      <c r="G6" s="24">
        <v>166</v>
      </c>
      <c r="H6" s="24">
        <v>116</v>
      </c>
      <c r="I6" s="24">
        <v>141</v>
      </c>
      <c r="J6" s="24">
        <v>101</v>
      </c>
      <c r="K6" s="24">
        <v>96</v>
      </c>
      <c r="L6" s="24">
        <v>101</v>
      </c>
      <c r="M6" s="41">
        <v>108</v>
      </c>
      <c r="N6" s="45">
        <v>82</v>
      </c>
    </row>
    <row r="7" spans="1:14" ht="25.5" customHeight="1" x14ac:dyDescent="0.2">
      <c r="A7" s="3" t="s">
        <v>5</v>
      </c>
      <c r="B7" s="8">
        <v>240</v>
      </c>
      <c r="C7" s="14">
        <v>223</v>
      </c>
      <c r="D7" s="19">
        <v>178</v>
      </c>
      <c r="E7" s="24">
        <v>185</v>
      </c>
      <c r="F7" s="24">
        <v>223</v>
      </c>
      <c r="G7" s="24">
        <v>199</v>
      </c>
      <c r="H7" s="24">
        <v>194</v>
      </c>
      <c r="I7" s="24">
        <v>161</v>
      </c>
      <c r="J7" s="24">
        <v>92</v>
      </c>
      <c r="K7" s="24">
        <v>114</v>
      </c>
      <c r="L7" s="24">
        <v>103</v>
      </c>
      <c r="M7" s="41">
        <v>87</v>
      </c>
      <c r="N7" s="45">
        <v>83</v>
      </c>
    </row>
    <row r="8" spans="1:14" ht="25.5" customHeight="1" x14ac:dyDescent="0.2">
      <c r="A8" s="3" t="s">
        <v>6</v>
      </c>
      <c r="B8" s="8">
        <v>166</v>
      </c>
      <c r="C8" s="14">
        <v>176</v>
      </c>
      <c r="D8" s="19">
        <v>117</v>
      </c>
      <c r="E8" s="24">
        <v>151</v>
      </c>
      <c r="F8" s="24">
        <v>172</v>
      </c>
      <c r="G8" s="24">
        <v>125</v>
      </c>
      <c r="H8" s="24">
        <v>114</v>
      </c>
      <c r="I8" s="24">
        <v>120</v>
      </c>
      <c r="J8" s="24">
        <v>100</v>
      </c>
      <c r="K8" s="24">
        <v>73</v>
      </c>
      <c r="L8" s="24">
        <v>104</v>
      </c>
      <c r="M8" s="41">
        <v>91</v>
      </c>
      <c r="N8" s="45">
        <v>75</v>
      </c>
    </row>
    <row r="9" spans="1:14" ht="25.5" customHeight="1" x14ac:dyDescent="0.2">
      <c r="A9" s="3" t="s">
        <v>7</v>
      </c>
      <c r="B9" s="8">
        <v>205</v>
      </c>
      <c r="C9" s="14">
        <v>177</v>
      </c>
      <c r="D9" s="19">
        <v>183</v>
      </c>
      <c r="E9" s="24">
        <v>176</v>
      </c>
      <c r="F9" s="24">
        <v>206</v>
      </c>
      <c r="G9" s="24">
        <v>184</v>
      </c>
      <c r="H9" s="24">
        <v>159</v>
      </c>
      <c r="I9" s="24">
        <v>140</v>
      </c>
      <c r="J9" s="24">
        <v>99</v>
      </c>
      <c r="K9" s="24">
        <v>95</v>
      </c>
      <c r="L9" s="24">
        <v>111</v>
      </c>
      <c r="M9" s="41">
        <v>94</v>
      </c>
      <c r="N9" s="45">
        <v>86</v>
      </c>
    </row>
    <row r="10" spans="1:14" ht="25.5" customHeight="1" x14ac:dyDescent="0.2">
      <c r="A10" s="3" t="s">
        <v>8</v>
      </c>
      <c r="B10" s="8">
        <v>298</v>
      </c>
      <c r="C10" s="14">
        <v>271</v>
      </c>
      <c r="D10" s="19">
        <v>206</v>
      </c>
      <c r="E10" s="24">
        <v>254</v>
      </c>
      <c r="F10" s="24">
        <v>277</v>
      </c>
      <c r="G10" s="24">
        <v>249</v>
      </c>
      <c r="H10" s="24">
        <v>210</v>
      </c>
      <c r="I10" s="24">
        <v>201</v>
      </c>
      <c r="J10" s="24">
        <v>118</v>
      </c>
      <c r="K10" s="24">
        <v>147</v>
      </c>
      <c r="L10" s="24">
        <v>174</v>
      </c>
      <c r="M10" s="41">
        <v>149</v>
      </c>
      <c r="N10" s="45">
        <v>131</v>
      </c>
    </row>
    <row r="11" spans="1:14" ht="25.5" customHeight="1" x14ac:dyDescent="0.2">
      <c r="A11" s="3" t="s">
        <v>9</v>
      </c>
      <c r="B11" s="8">
        <v>900</v>
      </c>
      <c r="C11" s="14">
        <v>845</v>
      </c>
      <c r="D11" s="20">
        <v>690</v>
      </c>
      <c r="E11" s="24">
        <v>744</v>
      </c>
      <c r="F11" s="24">
        <v>848</v>
      </c>
      <c r="G11" s="24">
        <v>799</v>
      </c>
      <c r="H11" s="24">
        <v>670</v>
      </c>
      <c r="I11" s="24">
        <v>671</v>
      </c>
      <c r="J11" s="24">
        <v>488</v>
      </c>
      <c r="K11" s="24">
        <v>440</v>
      </c>
      <c r="L11" s="24">
        <v>483</v>
      </c>
      <c r="M11" s="41">
        <v>443</v>
      </c>
      <c r="N11" s="45">
        <v>385</v>
      </c>
    </row>
    <row r="12" spans="1:14" ht="25.5" customHeight="1" x14ac:dyDescent="0.2">
      <c r="A12" s="3" t="s">
        <v>10</v>
      </c>
      <c r="B12" s="8">
        <v>508</v>
      </c>
      <c r="C12" s="14">
        <v>551</v>
      </c>
      <c r="D12" s="19">
        <v>415</v>
      </c>
      <c r="E12" s="24">
        <v>406</v>
      </c>
      <c r="F12" s="24">
        <v>411</v>
      </c>
      <c r="G12" s="24">
        <v>447</v>
      </c>
      <c r="H12" s="24">
        <v>392</v>
      </c>
      <c r="I12" s="24">
        <v>406</v>
      </c>
      <c r="J12" s="24">
        <v>262</v>
      </c>
      <c r="K12" s="24">
        <v>243</v>
      </c>
      <c r="L12" s="24">
        <v>263</v>
      </c>
      <c r="M12" s="41">
        <v>230</v>
      </c>
      <c r="N12" s="45">
        <v>216</v>
      </c>
    </row>
    <row r="13" spans="1:14" ht="25.5" customHeight="1" x14ac:dyDescent="0.2">
      <c r="A13" s="3" t="s">
        <v>11</v>
      </c>
      <c r="B13" s="9">
        <v>269</v>
      </c>
      <c r="C13" s="15">
        <v>266</v>
      </c>
      <c r="D13" s="19">
        <v>240</v>
      </c>
      <c r="E13" s="24">
        <v>239</v>
      </c>
      <c r="F13" s="24">
        <v>245</v>
      </c>
      <c r="G13" s="24">
        <v>271</v>
      </c>
      <c r="H13" s="24">
        <v>231</v>
      </c>
      <c r="I13" s="24">
        <v>204</v>
      </c>
      <c r="J13" s="24">
        <v>166</v>
      </c>
      <c r="K13" s="24">
        <v>158</v>
      </c>
      <c r="L13" s="24">
        <v>158</v>
      </c>
      <c r="M13" s="41">
        <v>123</v>
      </c>
      <c r="N13" s="45">
        <v>122</v>
      </c>
    </row>
    <row r="14" spans="1:14" ht="25.5" customHeight="1" x14ac:dyDescent="0.2">
      <c r="A14" s="3" t="s">
        <v>13</v>
      </c>
      <c r="B14" s="8">
        <v>294</v>
      </c>
      <c r="C14" s="14">
        <v>241</v>
      </c>
      <c r="D14" s="19">
        <v>194</v>
      </c>
      <c r="E14" s="24">
        <v>198</v>
      </c>
      <c r="F14" s="24">
        <v>289</v>
      </c>
      <c r="G14" s="24">
        <v>226</v>
      </c>
      <c r="H14" s="24">
        <v>224</v>
      </c>
      <c r="I14" s="24">
        <v>256</v>
      </c>
      <c r="J14" s="24">
        <v>179</v>
      </c>
      <c r="K14" s="24">
        <v>145</v>
      </c>
      <c r="L14" s="24">
        <v>198</v>
      </c>
      <c r="M14" s="41">
        <v>153</v>
      </c>
      <c r="N14" s="45">
        <v>130</v>
      </c>
    </row>
    <row r="15" spans="1:14" ht="25.5" customHeight="1" thickBot="1" x14ac:dyDescent="0.25">
      <c r="A15" s="7" t="s">
        <v>14</v>
      </c>
      <c r="B15" s="10">
        <v>130</v>
      </c>
      <c r="C15" s="16">
        <v>120</v>
      </c>
      <c r="D15" s="21">
        <v>76</v>
      </c>
      <c r="E15" s="27">
        <v>75</v>
      </c>
      <c r="F15" s="30">
        <v>100</v>
      </c>
      <c r="G15" s="30">
        <v>87</v>
      </c>
      <c r="H15" s="30">
        <v>99</v>
      </c>
      <c r="I15" s="30">
        <v>85</v>
      </c>
      <c r="J15" s="30">
        <v>74</v>
      </c>
      <c r="K15" s="30">
        <v>62</v>
      </c>
      <c r="L15" s="30">
        <v>74</v>
      </c>
      <c r="M15" s="42">
        <v>75</v>
      </c>
      <c r="N15" s="46">
        <v>50</v>
      </c>
    </row>
    <row r="16" spans="1:14" ht="25.5" customHeight="1" thickBot="1" x14ac:dyDescent="0.25">
      <c r="A16" s="4" t="s">
        <v>12</v>
      </c>
      <c r="B16" s="11">
        <f t="shared" ref="B16:C16" si="0">SUM(B3:B15)</f>
        <v>3881</v>
      </c>
      <c r="C16" s="17">
        <f t="shared" si="0"/>
        <v>3675</v>
      </c>
      <c r="D16" s="23">
        <f t="shared" ref="D16:I16" si="1">SUM(D3:D15)</f>
        <v>3017</v>
      </c>
      <c r="E16" s="28">
        <f t="shared" si="1"/>
        <v>3140</v>
      </c>
      <c r="F16" s="11">
        <f t="shared" si="1"/>
        <v>3556</v>
      </c>
      <c r="G16" s="11">
        <f t="shared" si="1"/>
        <v>3384</v>
      </c>
      <c r="H16" s="11">
        <f t="shared" si="1"/>
        <v>2981</v>
      </c>
      <c r="I16" s="11">
        <f t="shared" si="1"/>
        <v>2894</v>
      </c>
      <c r="J16" s="11">
        <f t="shared" ref="J16:K16" si="2">SUM(J3:J15)</f>
        <v>2046</v>
      </c>
      <c r="K16" s="11">
        <f t="shared" si="2"/>
        <v>1960</v>
      </c>
      <c r="L16" s="11">
        <f t="shared" ref="L16:M16" si="3">SUM(L3:L15)</f>
        <v>2200</v>
      </c>
      <c r="M16" s="38">
        <f t="shared" si="3"/>
        <v>1935</v>
      </c>
      <c r="N16" s="47">
        <f t="shared" ref="N16" si="4">SUM(N3:N15)</f>
        <v>1686</v>
      </c>
    </row>
    <row r="18" spans="1:14" x14ac:dyDescent="0.2">
      <c r="A18" t="s">
        <v>15</v>
      </c>
    </row>
    <row r="20" spans="1:14" ht="13.5" thickBot="1" x14ac:dyDescent="0.25"/>
    <row r="21" spans="1:14" ht="25.5" customHeight="1" x14ac:dyDescent="0.2">
      <c r="A21" s="31" t="s">
        <v>16</v>
      </c>
      <c r="B21" s="32">
        <f>SUM(B3:B10)</f>
        <v>1780</v>
      </c>
      <c r="C21" s="33">
        <f t="shared" ref="C21:J21" si="5">SUM(C3:C10)</f>
        <v>1652</v>
      </c>
      <c r="D21" s="33">
        <f t="shared" si="5"/>
        <v>1402</v>
      </c>
      <c r="E21" s="33">
        <f t="shared" si="5"/>
        <v>1478</v>
      </c>
      <c r="F21" s="33">
        <f t="shared" si="5"/>
        <v>1663</v>
      </c>
      <c r="G21" s="33">
        <f t="shared" si="5"/>
        <v>1554</v>
      </c>
      <c r="H21" s="33">
        <f t="shared" si="5"/>
        <v>1365</v>
      </c>
      <c r="I21" s="33">
        <f t="shared" si="5"/>
        <v>1272</v>
      </c>
      <c r="J21" s="33">
        <f t="shared" si="5"/>
        <v>877</v>
      </c>
      <c r="K21" s="33">
        <f t="shared" ref="K21:L21" si="6">SUM(K3:K10)</f>
        <v>912</v>
      </c>
      <c r="L21" s="33">
        <f t="shared" si="6"/>
        <v>1024</v>
      </c>
      <c r="M21" s="33">
        <f t="shared" ref="M21:N21" si="7">SUM(M3:M10)</f>
        <v>911</v>
      </c>
      <c r="N21" s="32">
        <f t="shared" si="7"/>
        <v>783</v>
      </c>
    </row>
    <row r="22" spans="1:14" ht="25.5" customHeight="1" x14ac:dyDescent="0.2">
      <c r="A22" s="34" t="s">
        <v>17</v>
      </c>
      <c r="B22" s="35">
        <f>SUM(B11:B13)</f>
        <v>1677</v>
      </c>
      <c r="C22" s="8">
        <f t="shared" ref="C22:J22" si="8">SUM(C11:C13)</f>
        <v>1662</v>
      </c>
      <c r="D22" s="8">
        <f t="shared" si="8"/>
        <v>1345</v>
      </c>
      <c r="E22" s="8">
        <f t="shared" si="8"/>
        <v>1389</v>
      </c>
      <c r="F22" s="8">
        <f t="shared" si="8"/>
        <v>1504</v>
      </c>
      <c r="G22" s="8">
        <f t="shared" si="8"/>
        <v>1517</v>
      </c>
      <c r="H22" s="8">
        <f t="shared" si="8"/>
        <v>1293</v>
      </c>
      <c r="I22" s="8">
        <f t="shared" si="8"/>
        <v>1281</v>
      </c>
      <c r="J22" s="8">
        <f t="shared" si="8"/>
        <v>916</v>
      </c>
      <c r="K22" s="8">
        <f t="shared" ref="K22:L22" si="9">SUM(K11:K13)</f>
        <v>841</v>
      </c>
      <c r="L22" s="8">
        <f t="shared" si="9"/>
        <v>904</v>
      </c>
      <c r="M22" s="8">
        <f t="shared" ref="M22:N22" si="10">SUM(M11:M13)</f>
        <v>796</v>
      </c>
      <c r="N22" s="35">
        <f t="shared" si="10"/>
        <v>723</v>
      </c>
    </row>
    <row r="23" spans="1:14" ht="25.5" customHeight="1" thickBot="1" x14ac:dyDescent="0.25">
      <c r="A23" s="36" t="s">
        <v>18</v>
      </c>
      <c r="B23" s="37">
        <f>SUM(B14:B15)</f>
        <v>424</v>
      </c>
      <c r="C23" s="9">
        <f t="shared" ref="C23:J23" si="11">SUM(C14:C15)</f>
        <v>361</v>
      </c>
      <c r="D23" s="9">
        <f t="shared" si="11"/>
        <v>270</v>
      </c>
      <c r="E23" s="9">
        <f t="shared" si="11"/>
        <v>273</v>
      </c>
      <c r="F23" s="9">
        <f t="shared" si="11"/>
        <v>389</v>
      </c>
      <c r="G23" s="9">
        <f t="shared" si="11"/>
        <v>313</v>
      </c>
      <c r="H23" s="9">
        <f t="shared" si="11"/>
        <v>323</v>
      </c>
      <c r="I23" s="9">
        <f t="shared" si="11"/>
        <v>341</v>
      </c>
      <c r="J23" s="9">
        <f t="shared" si="11"/>
        <v>253</v>
      </c>
      <c r="K23" s="9">
        <f t="shared" ref="K23:L23" si="12">SUM(K14:K15)</f>
        <v>207</v>
      </c>
      <c r="L23" s="9">
        <f t="shared" si="12"/>
        <v>272</v>
      </c>
      <c r="M23" s="9">
        <f t="shared" ref="M23:N23" si="13">SUM(M14:M15)</f>
        <v>228</v>
      </c>
      <c r="N23" s="37">
        <f t="shared" si="13"/>
        <v>180</v>
      </c>
    </row>
    <row r="24" spans="1:14" ht="25.5" customHeight="1" thickBot="1" x14ac:dyDescent="0.25">
      <c r="A24" s="4" t="s">
        <v>19</v>
      </c>
      <c r="B24" s="38">
        <f>SUM(B21:B23)</f>
        <v>3881</v>
      </c>
      <c r="C24" s="11">
        <f t="shared" ref="C24:J24" si="14">SUM(C21:C23)</f>
        <v>3675</v>
      </c>
      <c r="D24" s="11">
        <f t="shared" si="14"/>
        <v>3017</v>
      </c>
      <c r="E24" s="11">
        <f t="shared" si="14"/>
        <v>3140</v>
      </c>
      <c r="F24" s="11">
        <f t="shared" si="14"/>
        <v>3556</v>
      </c>
      <c r="G24" s="11">
        <f t="shared" si="14"/>
        <v>3384</v>
      </c>
      <c r="H24" s="11">
        <f t="shared" si="14"/>
        <v>2981</v>
      </c>
      <c r="I24" s="11">
        <f t="shared" si="14"/>
        <v>2894</v>
      </c>
      <c r="J24" s="11">
        <f t="shared" si="14"/>
        <v>2046</v>
      </c>
      <c r="K24" s="11">
        <f t="shared" ref="K24:L24" si="15">SUM(K21:K23)</f>
        <v>1960</v>
      </c>
      <c r="L24" s="11">
        <f t="shared" si="15"/>
        <v>2200</v>
      </c>
      <c r="M24" s="11">
        <f t="shared" ref="M24:N24" si="16">SUM(M21:M23)</f>
        <v>1935</v>
      </c>
      <c r="N24" s="38">
        <f t="shared" si="16"/>
        <v>1686</v>
      </c>
    </row>
  </sheetData>
  <mergeCells count="1">
    <mergeCell ref="B1:N1"/>
  </mergeCells>
  <pageMargins left="0.70866141732283472" right="0.70866141732283472" top="0.78740157480314965" bottom="0.78740157480314965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Diagramme</vt:lpstr>
      </vt:variant>
      <vt:variant>
        <vt:i4>1</vt:i4>
      </vt:variant>
    </vt:vector>
  </HeadingPairs>
  <TitlesOfParts>
    <vt:vector size="2" baseType="lpstr">
      <vt:lpstr>Tabelle</vt:lpstr>
      <vt:lpstr>Säulendiagramm</vt:lpstr>
    </vt:vector>
  </TitlesOfParts>
  <Company>Nordelbische Evangelisch-Lutherische Kirche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Uwe Schuett</dc:creator>
  <cp:lastModifiedBy>Petersen, Jörg</cp:lastModifiedBy>
  <cp:lastPrinted>2022-08-19T08:14:15Z</cp:lastPrinted>
  <dcterms:created xsi:type="dcterms:W3CDTF">1999-11-10T09:19:12Z</dcterms:created>
  <dcterms:modified xsi:type="dcterms:W3CDTF">2025-11-07T11:00:53Z</dcterms:modified>
</cp:coreProperties>
</file>