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abellen für Internet Nordkirche\2024\Excel\"/>
    </mc:Choice>
  </mc:AlternateContent>
  <xr:revisionPtr revIDLastSave="0" documentId="13_ncr:1_{7F91E0CB-2F6C-4299-8672-4943D69B1CF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iagramm" sheetId="4" r:id="rId1"/>
    <sheet name="Tabell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6" i="1" l="1"/>
  <c r="N21" i="1"/>
  <c r="N22" i="1"/>
  <c r="N23" i="1"/>
  <c r="M16" i="1"/>
  <c r="M21" i="1"/>
  <c r="M22" i="1"/>
  <c r="M23" i="1"/>
  <c r="L16" i="1"/>
  <c r="L21" i="1"/>
  <c r="L22" i="1"/>
  <c r="L23" i="1"/>
  <c r="B24" i="1"/>
  <c r="K23" i="1"/>
  <c r="J23" i="1"/>
  <c r="I23" i="1"/>
  <c r="H23" i="1"/>
  <c r="G23" i="1"/>
  <c r="F23" i="1"/>
  <c r="E23" i="1"/>
  <c r="D23" i="1"/>
  <c r="C23" i="1"/>
  <c r="C24" i="1" s="1"/>
  <c r="B23" i="1"/>
  <c r="K22" i="1"/>
  <c r="J22" i="1"/>
  <c r="I22" i="1"/>
  <c r="H22" i="1"/>
  <c r="G22" i="1"/>
  <c r="F22" i="1"/>
  <c r="E22" i="1"/>
  <c r="D22" i="1"/>
  <c r="C22" i="1"/>
  <c r="B22" i="1"/>
  <c r="K21" i="1"/>
  <c r="K24" i="1" s="1"/>
  <c r="J21" i="1"/>
  <c r="J24" i="1" s="1"/>
  <c r="I21" i="1"/>
  <c r="I24" i="1" s="1"/>
  <c r="H21" i="1"/>
  <c r="H24" i="1" s="1"/>
  <c r="G21" i="1"/>
  <c r="G24" i="1" s="1"/>
  <c r="F21" i="1"/>
  <c r="F24" i="1" s="1"/>
  <c r="E21" i="1"/>
  <c r="E24" i="1" s="1"/>
  <c r="D21" i="1"/>
  <c r="D24" i="1" s="1"/>
  <c r="C21" i="1"/>
  <c r="B21" i="1"/>
  <c r="K16" i="1"/>
  <c r="J16" i="1"/>
  <c r="N24" i="1" l="1"/>
  <c r="M24" i="1"/>
  <c r="L24" i="1"/>
  <c r="I16" i="1"/>
  <c r="H16" i="1" l="1"/>
  <c r="G16" i="1" l="1"/>
  <c r="F16" i="1" l="1"/>
  <c r="E16" i="1" l="1"/>
  <c r="D16" i="1" l="1"/>
  <c r="C16" i="1" l="1"/>
  <c r="B16" i="1" l="1"/>
</calcChain>
</file>

<file path=xl/sharedStrings.xml><?xml version="1.0" encoding="utf-8"?>
<sst xmlns="http://schemas.openxmlformats.org/spreadsheetml/2006/main" count="21" uniqueCount="21">
  <si>
    <t>Kirchenkreise</t>
  </si>
  <si>
    <t>Altholstein</t>
  </si>
  <si>
    <t>Dithmarschen</t>
  </si>
  <si>
    <t>Nordfriesland</t>
  </si>
  <si>
    <t>Ostholstein</t>
  </si>
  <si>
    <t>Plön-Segeberg</t>
  </si>
  <si>
    <t>Rantzau-Münsterdorf</t>
  </si>
  <si>
    <t>Rendsburg-Eckernförde</t>
  </si>
  <si>
    <t>Schleswig-Flensburg</t>
  </si>
  <si>
    <t>Hamburg-Ost</t>
  </si>
  <si>
    <t>Hamburg-West/Südholstein</t>
  </si>
  <si>
    <t>Lübeck-Lauenburg</t>
  </si>
  <si>
    <t>Nordkirche insgesamt</t>
  </si>
  <si>
    <t>Mecklenburg</t>
  </si>
  <si>
    <t>Pommern</t>
  </si>
  <si>
    <t>Landeskirchenamt - Abteilung Statistik</t>
  </si>
  <si>
    <t>Sprengel Schleswig und Holstein</t>
  </si>
  <si>
    <t>Sprengel Hamburg und Lübeck</t>
  </si>
  <si>
    <t>Sprengel Mecklenburg und Pommern</t>
  </si>
  <si>
    <t>Nordkirche gesamt</t>
  </si>
  <si>
    <t>Kindertaufen 2012 bis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</si>
</sst>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2" xfId="0" applyFont="1" applyBorder="1"/>
    <xf numFmtId="3" fontId="1" fillId="0" borderId="9" xfId="0" applyNumberFormat="1" applyFont="1" applyBorder="1"/>
    <xf numFmtId="3" fontId="1" fillId="0" borderId="12" xfId="0" applyNumberFormat="1" applyFont="1" applyBorder="1"/>
    <xf numFmtId="3" fontId="1" fillId="0" borderId="10" xfId="0" applyNumberFormat="1" applyFont="1" applyBorder="1"/>
    <xf numFmtId="0" fontId="1" fillId="0" borderId="13" xfId="0" applyFont="1" applyBorder="1"/>
    <xf numFmtId="3" fontId="1" fillId="0" borderId="13" xfId="0" applyNumberFormat="1" applyFont="1" applyBorder="1"/>
    <xf numFmtId="3" fontId="1" fillId="0" borderId="11" xfId="0" applyNumberFormat="1" applyFont="1" applyBorder="1"/>
    <xf numFmtId="3" fontId="1" fillId="0" borderId="14" xfId="0" applyNumberFormat="1" applyFont="1" applyBorder="1"/>
    <xf numFmtId="3" fontId="2" fillId="0" borderId="8" xfId="0" applyNumberFormat="1" applyFont="1" applyBorder="1"/>
    <xf numFmtId="3" fontId="2" fillId="0" borderId="15" xfId="0" applyNumberFormat="1" applyFont="1" applyBorder="1"/>
    <xf numFmtId="0" fontId="1" fillId="0" borderId="14" xfId="0" applyFont="1" applyBorder="1"/>
    <xf numFmtId="3" fontId="2" fillId="0" borderId="16" xfId="0" applyNumberFormat="1" applyFont="1" applyBorder="1"/>
    <xf numFmtId="3" fontId="0" fillId="0" borderId="4" xfId="0" applyNumberFormat="1" applyBorder="1"/>
    <xf numFmtId="0" fontId="0" fillId="0" borderId="1" xfId="0" applyBorder="1"/>
    <xf numFmtId="3" fontId="0" fillId="0" borderId="1" xfId="0" applyNumberFormat="1" applyBorder="1"/>
    <xf numFmtId="0" fontId="0" fillId="0" borderId="7" xfId="0" applyBorder="1"/>
    <xf numFmtId="3" fontId="2" fillId="0" borderId="17" xfId="0" applyNumberFormat="1" applyFont="1" applyBorder="1"/>
    <xf numFmtId="0" fontId="2" fillId="0" borderId="6" xfId="0" applyFont="1" applyBorder="1"/>
    <xf numFmtId="3" fontId="0" fillId="0" borderId="18" xfId="0" applyNumberFormat="1" applyBorder="1"/>
    <xf numFmtId="0" fontId="0" fillId="0" borderId="19" xfId="0" applyBorder="1"/>
    <xf numFmtId="3" fontId="0" fillId="0" borderId="19" xfId="0" applyNumberFormat="1" applyBorder="1"/>
    <xf numFmtId="0" fontId="0" fillId="0" borderId="20" xfId="0" applyBorder="1"/>
    <xf numFmtId="3" fontId="2" fillId="0" borderId="21" xfId="0" applyNumberFormat="1" applyFont="1" applyBorder="1"/>
    <xf numFmtId="0" fontId="2" fillId="0" borderId="22" xfId="0" applyFont="1" applyBorder="1"/>
    <xf numFmtId="0" fontId="4" fillId="0" borderId="0" xfId="0" applyFont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2" fillId="0" borderId="22" xfId="0" applyNumberFormat="1" applyFont="1" applyBorder="1"/>
    <xf numFmtId="0" fontId="2" fillId="0" borderId="24" xfId="0" applyFont="1" applyBorder="1" applyAlignment="1">
      <alignment wrapText="1"/>
    </xf>
    <xf numFmtId="0" fontId="2" fillId="0" borderId="2" xfId="0" applyFont="1" applyBorder="1" applyAlignment="1">
      <alignment vertical="center"/>
    </xf>
    <xf numFmtId="3" fontId="2" fillId="0" borderId="6" xfId="0" applyNumberFormat="1" applyFont="1" applyBorder="1"/>
    <xf numFmtId="0" fontId="2" fillId="0" borderId="25" xfId="0" applyFont="1" applyBorder="1"/>
    <xf numFmtId="3" fontId="0" fillId="0" borderId="26" xfId="0" applyNumberFormat="1" applyBorder="1"/>
    <xf numFmtId="3" fontId="0" fillId="0" borderId="27" xfId="0" applyNumberFormat="1" applyBorder="1"/>
    <xf numFmtId="0" fontId="2" fillId="0" borderId="5" xfId="0" applyFont="1" applyBorder="1"/>
    <xf numFmtId="0" fontId="2" fillId="0" borderId="28" xfId="0" applyFont="1" applyBorder="1"/>
    <xf numFmtId="3" fontId="0" fillId="0" borderId="29" xfId="0" applyNumberFormat="1" applyBorder="1"/>
    <xf numFmtId="3" fontId="0" fillId="0" borderId="30" xfId="0" applyNumberFormat="1" applyBorder="1"/>
    <xf numFmtId="0" fontId="2" fillId="0" borderId="31" xfId="0" applyFont="1" applyBorder="1"/>
    <xf numFmtId="3" fontId="0" fillId="0" borderId="32" xfId="0" applyNumberFormat="1" applyBorder="1"/>
    <xf numFmtId="0" fontId="0" fillId="0" borderId="33" xfId="0" applyBorder="1"/>
    <xf numFmtId="3" fontId="0" fillId="0" borderId="33" xfId="0" applyNumberFormat="1" applyBorder="1"/>
    <xf numFmtId="0" fontId="0" fillId="0" borderId="34" xfId="0" applyBorder="1"/>
    <xf numFmtId="3" fontId="2" fillId="0" borderId="31" xfId="0" applyNumberFormat="1" applyFont="1" applyBorder="1"/>
    <xf numFmtId="3" fontId="0" fillId="0" borderId="35" xfId="0" applyNumberFormat="1" applyBorder="1"/>
    <xf numFmtId="3" fontId="0" fillId="0" borderId="36" xfId="0" applyNumberFormat="1" applyBorder="1"/>
    <xf numFmtId="0" fontId="5" fillId="0" borderId="2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Kindertaufen in der</a:t>
            </a:r>
            <a:r>
              <a:rPr lang="de-DE" baseline="0"/>
              <a:t> Nordkirche</a:t>
            </a:r>
            <a:r>
              <a:rPr lang="de-DE"/>
              <a:t> 2012-2024</a:t>
            </a:r>
          </a:p>
        </c:rich>
      </c:tx>
      <c:layout>
        <c:manualLayout>
          <c:xMode val="edge"/>
          <c:yMode val="edge"/>
          <c:x val="0.34237995824634676"/>
          <c:y val="2.01680672268907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674321503131528E-2"/>
          <c:y val="0.12436974789915969"/>
          <c:w val="0.90918580375782876"/>
          <c:h val="0.80672268907563027"/>
        </c:manualLayout>
      </c:layout>
      <c:barChart>
        <c:barDir val="col"/>
        <c:grouping val="clustered"/>
        <c:varyColors val="0"/>
        <c:ser>
          <c:idx val="0"/>
          <c:order val="0"/>
          <c:spPr>
            <a:ln w="22225">
              <a:solidFill>
                <a:srgbClr val="000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214875684514834E-4"/>
                  <c:y val="-1.0643371283663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69-4AC4-96B0-C52C17176979}"/>
                </c:ext>
              </c:extLst>
            </c:dLbl>
            <c:dLbl>
              <c:idx val="8"/>
              <c:layout>
                <c:manualLayout>
                  <c:x val="-1.405096401969523E-3"/>
                  <c:y val="-1.0643371283663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56-41AA-8E79-7855BF0CB1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Tabelle!$B$2:$N$2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Tabelle!$B$16:$N$16</c:f>
              <c:numCache>
                <c:formatCode>#,##0</c:formatCode>
                <c:ptCount val="13"/>
                <c:pt idx="0">
                  <c:v>15706</c:v>
                </c:pt>
                <c:pt idx="1">
                  <c:v>14679</c:v>
                </c:pt>
                <c:pt idx="2">
                  <c:v>14173</c:v>
                </c:pt>
                <c:pt idx="3">
                  <c:v>14065</c:v>
                </c:pt>
                <c:pt idx="4">
                  <c:v>14165</c:v>
                </c:pt>
                <c:pt idx="5">
                  <c:v>13574</c:v>
                </c:pt>
                <c:pt idx="6">
                  <c:v>12684</c:v>
                </c:pt>
                <c:pt idx="7">
                  <c:v>12685</c:v>
                </c:pt>
                <c:pt idx="8">
                  <c:v>5445</c:v>
                </c:pt>
                <c:pt idx="9">
                  <c:v>8013</c:v>
                </c:pt>
                <c:pt idx="10">
                  <c:v>12271</c:v>
                </c:pt>
                <c:pt idx="11">
                  <c:v>10209</c:v>
                </c:pt>
                <c:pt idx="12">
                  <c:v>8418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6-41AA-8E79-7855BF0CB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431040"/>
        <c:axId val="169434496"/>
      </c:barChart>
      <c:catAx>
        <c:axId val="16943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9434496"/>
        <c:crosses val="autoZero"/>
        <c:auto val="1"/>
        <c:lblAlgn val="ctr"/>
        <c:lblOffset val="100"/>
        <c:noMultiLvlLbl val="0"/>
      </c:catAx>
      <c:valAx>
        <c:axId val="169434496"/>
        <c:scaling>
          <c:orientation val="minMax"/>
          <c:max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9431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10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8911" cy="566784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4"/>
  <sheetViews>
    <sheetView topLeftCell="A2" zoomScaleNormal="100" workbookViewId="0">
      <pane xSplit="1" topLeftCell="B1" activePane="topRight" state="frozenSplit"/>
      <selection pane="topRight" activeCell="N13" sqref="N13"/>
    </sheetView>
  </sheetViews>
  <sheetFormatPr baseColWidth="10" defaultRowHeight="12.75" x14ac:dyDescent="0.2"/>
  <cols>
    <col min="1" max="1" width="47.42578125" customWidth="1"/>
    <col min="2" max="14" width="7.7109375" customWidth="1"/>
  </cols>
  <sheetData>
    <row r="1" spans="1:14" ht="21.95" customHeight="1" thickBot="1" x14ac:dyDescent="0.3">
      <c r="A1" s="27"/>
      <c r="B1" s="50" t="s">
        <v>20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25.5" customHeight="1" thickBot="1" x14ac:dyDescent="0.25">
      <c r="A2" s="33" t="s">
        <v>0</v>
      </c>
      <c r="B2" s="26">
        <v>2012</v>
      </c>
      <c r="C2" s="20">
        <v>2013</v>
      </c>
      <c r="D2" s="20">
        <v>2014</v>
      </c>
      <c r="E2" s="20">
        <v>2015</v>
      </c>
      <c r="F2" s="20">
        <v>2016</v>
      </c>
      <c r="G2" s="20">
        <v>2017</v>
      </c>
      <c r="H2" s="26">
        <v>2018</v>
      </c>
      <c r="I2" s="20">
        <v>2019</v>
      </c>
      <c r="J2" s="20">
        <v>2020</v>
      </c>
      <c r="K2" s="20">
        <v>2021</v>
      </c>
      <c r="L2" s="20">
        <v>2022</v>
      </c>
      <c r="M2" s="20">
        <v>2023</v>
      </c>
      <c r="N2" s="42">
        <v>2024</v>
      </c>
    </row>
    <row r="3" spans="1:14" ht="25.5" customHeight="1" x14ac:dyDescent="0.2">
      <c r="A3" s="1" t="s">
        <v>1</v>
      </c>
      <c r="B3" s="28">
        <v>1402</v>
      </c>
      <c r="C3" s="4">
        <v>1414</v>
      </c>
      <c r="D3" s="5">
        <v>1340</v>
      </c>
      <c r="E3" s="5">
        <v>1395</v>
      </c>
      <c r="F3" s="15">
        <v>1327</v>
      </c>
      <c r="G3" s="15">
        <v>1167</v>
      </c>
      <c r="H3" s="21">
        <v>1131</v>
      </c>
      <c r="I3" s="15">
        <v>1179</v>
      </c>
      <c r="J3" s="15">
        <v>469</v>
      </c>
      <c r="K3" s="15">
        <v>655</v>
      </c>
      <c r="L3" s="15">
        <v>1048</v>
      </c>
      <c r="M3" s="15">
        <v>850</v>
      </c>
      <c r="N3" s="43">
        <v>693</v>
      </c>
    </row>
    <row r="4" spans="1:14" ht="25.5" customHeight="1" x14ac:dyDescent="0.2">
      <c r="A4" s="2" t="s">
        <v>2</v>
      </c>
      <c r="B4" s="29">
        <v>688</v>
      </c>
      <c r="C4" s="6">
        <v>613</v>
      </c>
      <c r="D4" s="7">
        <v>579</v>
      </c>
      <c r="E4" s="7">
        <v>567</v>
      </c>
      <c r="F4" s="16">
        <v>544</v>
      </c>
      <c r="G4" s="16">
        <v>558</v>
      </c>
      <c r="H4" s="22">
        <v>513</v>
      </c>
      <c r="I4" s="16">
        <v>515</v>
      </c>
      <c r="J4" s="16">
        <v>246</v>
      </c>
      <c r="K4" s="16">
        <v>418</v>
      </c>
      <c r="L4" s="16">
        <v>614</v>
      </c>
      <c r="M4" s="16">
        <v>516</v>
      </c>
      <c r="N4" s="44">
        <v>438</v>
      </c>
    </row>
    <row r="5" spans="1:14" ht="25.5" customHeight="1" x14ac:dyDescent="0.2">
      <c r="A5" s="2" t="s">
        <v>3</v>
      </c>
      <c r="B5" s="29">
        <v>875</v>
      </c>
      <c r="C5" s="6">
        <v>859</v>
      </c>
      <c r="D5" s="7">
        <v>805</v>
      </c>
      <c r="E5" s="7">
        <v>882</v>
      </c>
      <c r="F5" s="16">
        <v>884</v>
      </c>
      <c r="G5" s="16">
        <v>929</v>
      </c>
      <c r="H5" s="22">
        <v>845</v>
      </c>
      <c r="I5" s="16">
        <v>837</v>
      </c>
      <c r="J5" s="16">
        <v>394</v>
      </c>
      <c r="K5" s="16">
        <v>664</v>
      </c>
      <c r="L5" s="16">
        <v>850</v>
      </c>
      <c r="M5" s="16">
        <v>777</v>
      </c>
      <c r="N5" s="44">
        <v>669</v>
      </c>
    </row>
    <row r="6" spans="1:14" ht="25.5" customHeight="1" x14ac:dyDescent="0.2">
      <c r="A6" s="2" t="s">
        <v>4</v>
      </c>
      <c r="B6" s="29">
        <v>771</v>
      </c>
      <c r="C6" s="6">
        <v>776</v>
      </c>
      <c r="D6" s="7">
        <v>713</v>
      </c>
      <c r="E6" s="7">
        <v>722</v>
      </c>
      <c r="F6" s="16">
        <v>764</v>
      </c>
      <c r="G6" s="16">
        <v>744</v>
      </c>
      <c r="H6" s="22">
        <v>752</v>
      </c>
      <c r="I6" s="16">
        <v>712</v>
      </c>
      <c r="J6" s="16">
        <v>345</v>
      </c>
      <c r="K6" s="16">
        <v>487</v>
      </c>
      <c r="L6" s="16">
        <v>754</v>
      </c>
      <c r="M6" s="16">
        <v>652</v>
      </c>
      <c r="N6" s="44">
        <v>520</v>
      </c>
    </row>
    <row r="7" spans="1:14" ht="25.5" customHeight="1" x14ac:dyDescent="0.2">
      <c r="A7" s="2" t="s">
        <v>5</v>
      </c>
      <c r="B7" s="29">
        <v>1030</v>
      </c>
      <c r="C7" s="6">
        <v>955</v>
      </c>
      <c r="D7" s="7">
        <v>977</v>
      </c>
      <c r="E7" s="8">
        <v>1002</v>
      </c>
      <c r="F7" s="16">
        <v>965</v>
      </c>
      <c r="G7" s="16">
        <v>913</v>
      </c>
      <c r="H7" s="22">
        <v>935</v>
      </c>
      <c r="I7" s="16">
        <v>877</v>
      </c>
      <c r="J7" s="16">
        <v>348</v>
      </c>
      <c r="K7" s="16">
        <v>610</v>
      </c>
      <c r="L7" s="16">
        <v>815</v>
      </c>
      <c r="M7" s="16">
        <v>744</v>
      </c>
      <c r="N7" s="44">
        <v>612</v>
      </c>
    </row>
    <row r="8" spans="1:14" ht="25.5" customHeight="1" x14ac:dyDescent="0.2">
      <c r="A8" s="2" t="s">
        <v>6</v>
      </c>
      <c r="B8" s="29">
        <v>804</v>
      </c>
      <c r="C8" s="6">
        <v>662</v>
      </c>
      <c r="D8" s="7">
        <v>642</v>
      </c>
      <c r="E8" s="7">
        <v>692</v>
      </c>
      <c r="F8" s="16">
        <v>628</v>
      </c>
      <c r="G8" s="16">
        <v>611</v>
      </c>
      <c r="H8" s="22">
        <v>550</v>
      </c>
      <c r="I8" s="16">
        <v>555</v>
      </c>
      <c r="J8" s="16">
        <v>271</v>
      </c>
      <c r="K8" s="16">
        <v>349</v>
      </c>
      <c r="L8" s="16">
        <v>535</v>
      </c>
      <c r="M8" s="16">
        <v>507</v>
      </c>
      <c r="N8" s="44">
        <v>397</v>
      </c>
    </row>
    <row r="9" spans="1:14" ht="25.5" customHeight="1" x14ac:dyDescent="0.2">
      <c r="A9" s="2" t="s">
        <v>7</v>
      </c>
      <c r="B9" s="29">
        <v>976</v>
      </c>
      <c r="C9" s="6">
        <v>893</v>
      </c>
      <c r="D9" s="7">
        <v>888</v>
      </c>
      <c r="E9" s="7">
        <v>819</v>
      </c>
      <c r="F9" s="16">
        <v>894</v>
      </c>
      <c r="G9" s="16">
        <v>807</v>
      </c>
      <c r="H9" s="22">
        <v>752</v>
      </c>
      <c r="I9" s="16">
        <v>730</v>
      </c>
      <c r="J9" s="16">
        <v>367</v>
      </c>
      <c r="K9" s="16">
        <v>584</v>
      </c>
      <c r="L9" s="16">
        <v>981</v>
      </c>
      <c r="M9" s="16">
        <v>657</v>
      </c>
      <c r="N9" s="44">
        <v>537</v>
      </c>
    </row>
    <row r="10" spans="1:14" ht="25.5" customHeight="1" x14ac:dyDescent="0.2">
      <c r="A10" s="2" t="s">
        <v>8</v>
      </c>
      <c r="B10" s="29">
        <v>1235</v>
      </c>
      <c r="C10" s="6">
        <v>1213</v>
      </c>
      <c r="D10" s="8">
        <v>1178</v>
      </c>
      <c r="E10" s="8">
        <v>1043</v>
      </c>
      <c r="F10" s="17">
        <v>1164</v>
      </c>
      <c r="G10" s="17">
        <v>1162</v>
      </c>
      <c r="H10" s="23">
        <v>1076</v>
      </c>
      <c r="I10" s="17">
        <v>1027</v>
      </c>
      <c r="J10" s="17">
        <v>559</v>
      </c>
      <c r="K10" s="17">
        <v>831</v>
      </c>
      <c r="L10" s="17">
        <v>1141</v>
      </c>
      <c r="M10" s="17">
        <v>982</v>
      </c>
      <c r="N10" s="45">
        <v>808</v>
      </c>
    </row>
    <row r="11" spans="1:14" ht="25.5" customHeight="1" x14ac:dyDescent="0.2">
      <c r="A11" s="2" t="s">
        <v>9</v>
      </c>
      <c r="B11" s="29">
        <v>3250</v>
      </c>
      <c r="C11" s="6">
        <v>3099</v>
      </c>
      <c r="D11" s="8">
        <v>2981</v>
      </c>
      <c r="E11" s="8">
        <v>2780</v>
      </c>
      <c r="F11" s="17">
        <v>2789</v>
      </c>
      <c r="G11" s="17">
        <v>2783</v>
      </c>
      <c r="H11" s="23">
        <v>2476</v>
      </c>
      <c r="I11" s="17">
        <v>2571</v>
      </c>
      <c r="J11" s="17">
        <v>950</v>
      </c>
      <c r="K11" s="17">
        <v>1312</v>
      </c>
      <c r="L11" s="17">
        <v>2188</v>
      </c>
      <c r="M11" s="17">
        <v>1845</v>
      </c>
      <c r="N11" s="45">
        <v>1451</v>
      </c>
    </row>
    <row r="12" spans="1:14" ht="25.5" customHeight="1" x14ac:dyDescent="0.2">
      <c r="A12" s="2" t="s">
        <v>10</v>
      </c>
      <c r="B12" s="29">
        <v>1713</v>
      </c>
      <c r="C12" s="6">
        <v>1516</v>
      </c>
      <c r="D12" s="8">
        <v>1459</v>
      </c>
      <c r="E12" s="8">
        <v>1435</v>
      </c>
      <c r="F12" s="17">
        <v>1447</v>
      </c>
      <c r="G12" s="17">
        <v>1395</v>
      </c>
      <c r="H12" s="23">
        <v>1335</v>
      </c>
      <c r="I12" s="17">
        <v>1404</v>
      </c>
      <c r="J12" s="17">
        <v>460</v>
      </c>
      <c r="K12" s="17">
        <v>625</v>
      </c>
      <c r="L12" s="17">
        <v>1226</v>
      </c>
      <c r="M12" s="17">
        <v>952</v>
      </c>
      <c r="N12" s="45">
        <v>795</v>
      </c>
    </row>
    <row r="13" spans="1:14" ht="25.5" customHeight="1" x14ac:dyDescent="0.2">
      <c r="A13" s="2" t="s">
        <v>11</v>
      </c>
      <c r="B13" s="29">
        <v>1138</v>
      </c>
      <c r="C13" s="6">
        <v>1155</v>
      </c>
      <c r="D13" s="8">
        <v>1048</v>
      </c>
      <c r="E13" s="8">
        <v>1177</v>
      </c>
      <c r="F13" s="17">
        <v>1188</v>
      </c>
      <c r="G13" s="17">
        <v>1062</v>
      </c>
      <c r="H13" s="23">
        <v>1026</v>
      </c>
      <c r="I13" s="17">
        <v>1012</v>
      </c>
      <c r="J13" s="17">
        <v>449</v>
      </c>
      <c r="K13" s="17">
        <v>664</v>
      </c>
      <c r="L13" s="17">
        <v>941</v>
      </c>
      <c r="M13" s="17">
        <v>832</v>
      </c>
      <c r="N13" s="45">
        <v>693</v>
      </c>
    </row>
    <row r="14" spans="1:14" ht="25.5" customHeight="1" x14ac:dyDescent="0.2">
      <c r="A14" s="2" t="s">
        <v>13</v>
      </c>
      <c r="B14" s="29">
        <v>1229</v>
      </c>
      <c r="C14" s="6">
        <v>1132</v>
      </c>
      <c r="D14" s="8">
        <v>1103</v>
      </c>
      <c r="E14" s="8">
        <v>1142</v>
      </c>
      <c r="F14" s="17">
        <v>1189</v>
      </c>
      <c r="G14" s="17">
        <v>1087</v>
      </c>
      <c r="H14" s="23">
        <v>892</v>
      </c>
      <c r="I14" s="17">
        <v>884</v>
      </c>
      <c r="J14" s="17">
        <v>444</v>
      </c>
      <c r="K14" s="17">
        <v>574</v>
      </c>
      <c r="L14" s="17">
        <v>830</v>
      </c>
      <c r="M14" s="17">
        <v>674</v>
      </c>
      <c r="N14" s="45">
        <v>594</v>
      </c>
    </row>
    <row r="15" spans="1:14" ht="25.5" customHeight="1" thickBot="1" x14ac:dyDescent="0.25">
      <c r="A15" s="32" t="s">
        <v>14</v>
      </c>
      <c r="B15" s="30">
        <v>595</v>
      </c>
      <c r="C15" s="9">
        <v>392</v>
      </c>
      <c r="D15" s="10">
        <v>460</v>
      </c>
      <c r="E15" s="13">
        <v>409</v>
      </c>
      <c r="F15" s="18">
        <v>382</v>
      </c>
      <c r="G15" s="18">
        <v>356</v>
      </c>
      <c r="H15" s="24">
        <v>401</v>
      </c>
      <c r="I15" s="18">
        <v>382</v>
      </c>
      <c r="J15" s="18">
        <v>143</v>
      </c>
      <c r="K15" s="18">
        <v>240</v>
      </c>
      <c r="L15" s="18">
        <v>348</v>
      </c>
      <c r="M15" s="18">
        <v>221</v>
      </c>
      <c r="N15" s="46">
        <v>211</v>
      </c>
    </row>
    <row r="16" spans="1:14" ht="25.5" customHeight="1" thickBot="1" x14ac:dyDescent="0.25">
      <c r="A16" s="3" t="s">
        <v>12</v>
      </c>
      <c r="B16" s="31">
        <f t="shared" ref="B16:G16" si="0">SUM(B3:B15)</f>
        <v>15706</v>
      </c>
      <c r="C16" s="11">
        <f t="shared" si="0"/>
        <v>14679</v>
      </c>
      <c r="D16" s="12">
        <f t="shared" si="0"/>
        <v>14173</v>
      </c>
      <c r="E16" s="14">
        <f t="shared" si="0"/>
        <v>14065</v>
      </c>
      <c r="F16" s="19">
        <f t="shared" si="0"/>
        <v>14165</v>
      </c>
      <c r="G16" s="19">
        <f t="shared" si="0"/>
        <v>13574</v>
      </c>
      <c r="H16" s="25">
        <f t="shared" ref="H16:N16" si="1">SUM(H3:H15)</f>
        <v>12684</v>
      </c>
      <c r="I16" s="19">
        <f t="shared" si="1"/>
        <v>12685</v>
      </c>
      <c r="J16" s="34">
        <f t="shared" si="1"/>
        <v>5445</v>
      </c>
      <c r="K16" s="19">
        <f t="shared" si="1"/>
        <v>8013</v>
      </c>
      <c r="L16" s="34">
        <f t="shared" si="1"/>
        <v>12271</v>
      </c>
      <c r="M16" s="34">
        <f t="shared" si="1"/>
        <v>10209</v>
      </c>
      <c r="N16" s="47">
        <f t="shared" si="1"/>
        <v>8418</v>
      </c>
    </row>
    <row r="18" spans="1:14" x14ac:dyDescent="0.2">
      <c r="A18" t="s">
        <v>15</v>
      </c>
    </row>
    <row r="20" spans="1:14" ht="13.5" thickBot="1" x14ac:dyDescent="0.25"/>
    <row r="21" spans="1:14" ht="25.5" customHeight="1" x14ac:dyDescent="0.2">
      <c r="A21" s="35" t="s">
        <v>16</v>
      </c>
      <c r="B21" s="36">
        <f>SUM(B3:B10)</f>
        <v>7781</v>
      </c>
      <c r="C21" s="37">
        <f t="shared" ref="C21:K21" si="2">SUM(C3:C10)</f>
        <v>7385</v>
      </c>
      <c r="D21" s="37">
        <f t="shared" si="2"/>
        <v>7122</v>
      </c>
      <c r="E21" s="37">
        <f t="shared" si="2"/>
        <v>7122</v>
      </c>
      <c r="F21" s="37">
        <f t="shared" si="2"/>
        <v>7170</v>
      </c>
      <c r="G21" s="37">
        <f t="shared" si="2"/>
        <v>6891</v>
      </c>
      <c r="H21" s="37">
        <f t="shared" si="2"/>
        <v>6554</v>
      </c>
      <c r="I21" s="37">
        <f t="shared" si="2"/>
        <v>6432</v>
      </c>
      <c r="J21" s="37">
        <f t="shared" si="2"/>
        <v>2999</v>
      </c>
      <c r="K21" s="37">
        <f t="shared" si="2"/>
        <v>4598</v>
      </c>
      <c r="L21" s="37">
        <f t="shared" ref="L21:M21" si="3">SUM(L3:L10)</f>
        <v>6738</v>
      </c>
      <c r="M21" s="37">
        <f t="shared" si="3"/>
        <v>5685</v>
      </c>
      <c r="N21" s="48">
        <f t="shared" ref="N21" si="4">SUM(N3:N10)</f>
        <v>4674</v>
      </c>
    </row>
    <row r="22" spans="1:14" ht="25.5" customHeight="1" x14ac:dyDescent="0.2">
      <c r="A22" s="38" t="s">
        <v>17</v>
      </c>
      <c r="B22" s="23">
        <f>SUM(B11:B13)</f>
        <v>6101</v>
      </c>
      <c r="C22" s="17">
        <f t="shared" ref="C22:K22" si="5">SUM(C11:C13)</f>
        <v>5770</v>
      </c>
      <c r="D22" s="17">
        <f t="shared" si="5"/>
        <v>5488</v>
      </c>
      <c r="E22" s="17">
        <f t="shared" si="5"/>
        <v>5392</v>
      </c>
      <c r="F22" s="17">
        <f t="shared" si="5"/>
        <v>5424</v>
      </c>
      <c r="G22" s="17">
        <f t="shared" si="5"/>
        <v>5240</v>
      </c>
      <c r="H22" s="17">
        <f t="shared" si="5"/>
        <v>4837</v>
      </c>
      <c r="I22" s="17">
        <f t="shared" si="5"/>
        <v>4987</v>
      </c>
      <c r="J22" s="17">
        <f t="shared" si="5"/>
        <v>1859</v>
      </c>
      <c r="K22" s="17">
        <f t="shared" si="5"/>
        <v>2601</v>
      </c>
      <c r="L22" s="17">
        <f t="shared" ref="L22:M22" si="6">SUM(L11:L13)</f>
        <v>4355</v>
      </c>
      <c r="M22" s="17">
        <f t="shared" si="6"/>
        <v>3629</v>
      </c>
      <c r="N22" s="45">
        <f t="shared" ref="N22" si="7">SUM(N11:N13)</f>
        <v>2939</v>
      </c>
    </row>
    <row r="23" spans="1:14" ht="25.5" customHeight="1" thickBot="1" x14ac:dyDescent="0.25">
      <c r="A23" s="39" t="s">
        <v>18</v>
      </c>
      <c r="B23" s="40">
        <f>SUM(B14:B15)</f>
        <v>1824</v>
      </c>
      <c r="C23" s="41">
        <f t="shared" ref="C23:K23" si="8">SUM(C14:C15)</f>
        <v>1524</v>
      </c>
      <c r="D23" s="41">
        <f t="shared" si="8"/>
        <v>1563</v>
      </c>
      <c r="E23" s="41">
        <f t="shared" si="8"/>
        <v>1551</v>
      </c>
      <c r="F23" s="41">
        <f t="shared" si="8"/>
        <v>1571</v>
      </c>
      <c r="G23" s="41">
        <f t="shared" si="8"/>
        <v>1443</v>
      </c>
      <c r="H23" s="41">
        <f t="shared" si="8"/>
        <v>1293</v>
      </c>
      <c r="I23" s="41">
        <f t="shared" si="8"/>
        <v>1266</v>
      </c>
      <c r="J23" s="41">
        <f t="shared" si="8"/>
        <v>587</v>
      </c>
      <c r="K23" s="41">
        <f t="shared" si="8"/>
        <v>814</v>
      </c>
      <c r="L23" s="41">
        <f t="shared" ref="L23:M23" si="9">SUM(L14:L15)</f>
        <v>1178</v>
      </c>
      <c r="M23" s="41">
        <f t="shared" si="9"/>
        <v>895</v>
      </c>
      <c r="N23" s="49">
        <f t="shared" ref="N23" si="10">SUM(N14:N15)</f>
        <v>805</v>
      </c>
    </row>
    <row r="24" spans="1:14" ht="25.5" customHeight="1" thickBot="1" x14ac:dyDescent="0.25">
      <c r="A24" s="3" t="s">
        <v>19</v>
      </c>
      <c r="B24" s="31">
        <f>SUM(B21:B23)</f>
        <v>15706</v>
      </c>
      <c r="C24" s="34">
        <f t="shared" ref="C24:K24" si="11">SUM(C21:C23)</f>
        <v>14679</v>
      </c>
      <c r="D24" s="34">
        <f t="shared" si="11"/>
        <v>14173</v>
      </c>
      <c r="E24" s="34">
        <f t="shared" si="11"/>
        <v>14065</v>
      </c>
      <c r="F24" s="34">
        <f t="shared" si="11"/>
        <v>14165</v>
      </c>
      <c r="G24" s="34">
        <f t="shared" si="11"/>
        <v>13574</v>
      </c>
      <c r="H24" s="34">
        <f t="shared" si="11"/>
        <v>12684</v>
      </c>
      <c r="I24" s="34">
        <f t="shared" si="11"/>
        <v>12685</v>
      </c>
      <c r="J24" s="34">
        <f t="shared" si="11"/>
        <v>5445</v>
      </c>
      <c r="K24" s="34">
        <f t="shared" si="11"/>
        <v>8013</v>
      </c>
      <c r="L24" s="34">
        <f t="shared" ref="L24:M24" si="12">SUM(L21:L23)</f>
        <v>12271</v>
      </c>
      <c r="M24" s="34">
        <f t="shared" si="12"/>
        <v>10209</v>
      </c>
      <c r="N24" s="47">
        <f t="shared" ref="N24" si="13">SUM(N21:N23)</f>
        <v>8418</v>
      </c>
    </row>
  </sheetData>
  <mergeCells count="1">
    <mergeCell ref="B1:N1"/>
  </mergeCells>
  <phoneticPr fontId="3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Tabelle</vt:lpstr>
      <vt:lpstr>Diagramm</vt:lpstr>
    </vt:vector>
  </TitlesOfParts>
  <Company>Nordelbische Evangelisch-Lutherische Kirche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Schuett</dc:creator>
  <cp:lastModifiedBy>Petersen, Jörg</cp:lastModifiedBy>
  <cp:lastPrinted>2021-10-18T12:20:50Z</cp:lastPrinted>
  <dcterms:created xsi:type="dcterms:W3CDTF">1999-11-10T14:38:13Z</dcterms:created>
  <dcterms:modified xsi:type="dcterms:W3CDTF">2025-11-07T11:35:25Z</dcterms:modified>
</cp:coreProperties>
</file>