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F4C39FBB-7889-4801-A903-80434FF31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agramm" sheetId="6" r:id="rId1"/>
    <sheet name="Tabel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1" l="1"/>
  <c r="N21" i="1"/>
  <c r="N22" i="1"/>
  <c r="N23" i="1"/>
  <c r="M16" i="1"/>
  <c r="M21" i="1"/>
  <c r="M22" i="1"/>
  <c r="M23" i="1"/>
  <c r="L16" i="1"/>
  <c r="L21" i="1"/>
  <c r="L22" i="1"/>
  <c r="L23" i="1"/>
  <c r="K16" i="1"/>
  <c r="K21" i="1"/>
  <c r="K22" i="1"/>
  <c r="K23" i="1"/>
  <c r="J23" i="1"/>
  <c r="I23" i="1"/>
  <c r="H23" i="1"/>
  <c r="G23" i="1"/>
  <c r="F23" i="1"/>
  <c r="E23" i="1"/>
  <c r="D23" i="1"/>
  <c r="C23" i="1"/>
  <c r="B23" i="1"/>
  <c r="J22" i="1"/>
  <c r="I22" i="1"/>
  <c r="H22" i="1"/>
  <c r="H24" i="1" s="1"/>
  <c r="G22" i="1"/>
  <c r="F22" i="1"/>
  <c r="E22" i="1"/>
  <c r="D22" i="1"/>
  <c r="C22" i="1"/>
  <c r="B22" i="1"/>
  <c r="J21" i="1"/>
  <c r="J24" i="1" s="1"/>
  <c r="I21" i="1"/>
  <c r="I24" i="1" s="1"/>
  <c r="H21" i="1"/>
  <c r="G21" i="1"/>
  <c r="F21" i="1"/>
  <c r="F24" i="1" s="1"/>
  <c r="E21" i="1"/>
  <c r="D21" i="1"/>
  <c r="C21" i="1"/>
  <c r="B21" i="1"/>
  <c r="B24" i="1" s="1"/>
  <c r="N24" i="1" l="1"/>
  <c r="M24" i="1"/>
  <c r="L24" i="1"/>
  <c r="K24" i="1"/>
  <c r="G24" i="1"/>
  <c r="C24" i="1"/>
  <c r="D24" i="1"/>
  <c r="E24" i="1"/>
  <c r="J16" i="1"/>
  <c r="I16" i="1" l="1"/>
  <c r="H16" i="1" l="1"/>
  <c r="G16" i="1" l="1"/>
  <c r="F16" i="1" l="1"/>
  <c r="E16" i="1" l="1"/>
  <c r="D16" i="1" l="1"/>
  <c r="C16" i="1" l="1"/>
  <c r="B16" i="1" l="1"/>
</calcChain>
</file>

<file path=xl/sharedStrings.xml><?xml version="1.0" encoding="utf-8"?>
<sst xmlns="http://schemas.openxmlformats.org/spreadsheetml/2006/main" count="21" uniqueCount="21">
  <si>
    <t>Kirchenkreise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</si>
  <si>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</si>
  <si>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</si>
  <si>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</si>
  <si>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</si>
  <si>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</si>
  <si>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</si>
  <si>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</si>
  <si>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</si>
  <si>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</si>
  <si>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</si>
  <si>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</si>
  <si>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Nordkirche insgesamt</t>
  </si>
  <si>
    <t>Mecklenburg</t>
  </si>
  <si>
    <t>Pommern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</si>
  <si>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</si>
  <si>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</si>
  <si>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</si>
  <si>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</si>
  <si>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</si>
  <si>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Trauungen 2012 bis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</si>
</sst>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2" xfId="0" applyNumberFormat="1" applyBorder="1" applyAlignment="1">
      <alignment shrinkToFit="1"/>
    </xf>
    <xf numFmtId="3" fontId="0" fillId="0" borderId="7" xfId="0" applyNumberFormat="1" applyBorder="1" applyAlignment="1">
      <alignment shrinkToFit="1"/>
    </xf>
    <xf numFmtId="3" fontId="0" fillId="0" borderId="1" xfId="0" applyNumberFormat="1" applyBorder="1" applyAlignment="1">
      <alignment shrinkToFit="1"/>
    </xf>
    <xf numFmtId="3" fontId="0" fillId="0" borderId="8" xfId="0" applyNumberFormat="1" applyBorder="1" applyAlignment="1">
      <alignment shrinkToFit="1"/>
    </xf>
    <xf numFmtId="3" fontId="0" fillId="0" borderId="4" xfId="0" applyNumberFormat="1" applyBorder="1" applyAlignment="1">
      <alignment shrinkToFit="1"/>
    </xf>
    <xf numFmtId="3" fontId="0" fillId="0" borderId="9" xfId="0" applyNumberFormat="1" applyBorder="1" applyAlignment="1">
      <alignment shrinkToFit="1"/>
    </xf>
    <xf numFmtId="3" fontId="0" fillId="0" borderId="5" xfId="0" applyNumberFormat="1" applyBorder="1" applyAlignment="1">
      <alignment shrinkToFit="1"/>
    </xf>
    <xf numFmtId="3" fontId="0" fillId="0" borderId="10" xfId="0" applyNumberFormat="1" applyBorder="1" applyAlignment="1">
      <alignment shrinkToFit="1"/>
    </xf>
    <xf numFmtId="3" fontId="1" fillId="0" borderId="3" xfId="0" applyNumberFormat="1" applyFont="1" applyBorder="1" applyAlignment="1">
      <alignment shrinkToFit="1"/>
    </xf>
    <xf numFmtId="3" fontId="1" fillId="0" borderId="6" xfId="0" applyNumberFormat="1" applyFont="1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7" xfId="0" applyFont="1" applyBorder="1"/>
    <xf numFmtId="3" fontId="1" fillId="0" borderId="11" xfId="0" applyNumberFormat="1" applyFont="1" applyBorder="1" applyAlignment="1">
      <alignment shrinkToFit="1"/>
    </xf>
    <xf numFmtId="3" fontId="1" fillId="0" borderId="11" xfId="0" applyNumberFormat="1" applyFont="1" applyBorder="1"/>
    <xf numFmtId="0" fontId="0" fillId="0" borderId="2" xfId="0" applyBorder="1"/>
    <xf numFmtId="0" fontId="0" fillId="0" borderId="1" xfId="0" applyBorder="1"/>
    <xf numFmtId="0" fontId="0" fillId="0" borderId="5" xfId="0" applyBorder="1"/>
    <xf numFmtId="3" fontId="1" fillId="0" borderId="16" xfId="0" applyNumberFormat="1" applyFont="1" applyBorder="1"/>
    <xf numFmtId="0" fontId="1" fillId="0" borderId="22" xfId="0" applyFont="1" applyBorder="1" applyAlignment="1">
      <alignment wrapText="1"/>
    </xf>
    <xf numFmtId="3" fontId="0" fillId="0" borderId="23" xfId="0" applyNumberFormat="1" applyBorder="1" applyAlignment="1">
      <alignment shrinkToFit="1"/>
    </xf>
    <xf numFmtId="3" fontId="0" fillId="0" borderId="24" xfId="0" applyNumberFormat="1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5" xfId="0" applyBorder="1"/>
    <xf numFmtId="0" fontId="0" fillId="0" borderId="23" xfId="0" applyBorder="1"/>
    <xf numFmtId="0" fontId="1" fillId="0" borderId="22" xfId="0" applyFont="1" applyBorder="1"/>
    <xf numFmtId="3" fontId="0" fillId="0" borderId="26" xfId="0" applyNumberFormat="1" applyBorder="1"/>
    <xf numFmtId="3" fontId="0" fillId="0" borderId="23" xfId="0" applyNumberFormat="1" applyBorder="1"/>
    <xf numFmtId="0" fontId="1" fillId="0" borderId="19" xfId="0" applyFont="1" applyBorder="1"/>
    <xf numFmtId="3" fontId="0" fillId="0" borderId="27" xfId="0" applyNumberFormat="1" applyBorder="1"/>
    <xf numFmtId="3" fontId="0" fillId="0" borderId="1" xfId="0" applyNumberFormat="1" applyBorder="1"/>
    <xf numFmtId="0" fontId="1" fillId="0" borderId="20" xfId="0" applyFont="1" applyBorder="1"/>
    <xf numFmtId="3" fontId="0" fillId="0" borderId="28" xfId="0" applyNumberFormat="1" applyBorder="1"/>
    <xf numFmtId="3" fontId="0" fillId="0" borderId="4" xfId="0" applyNumberFormat="1" applyBorder="1"/>
    <xf numFmtId="3" fontId="1" fillId="0" borderId="29" xfId="0" applyNumberFormat="1" applyFont="1" applyBorder="1"/>
    <xf numFmtId="3" fontId="1" fillId="0" borderId="3" xfId="0" applyNumberFormat="1" applyFont="1" applyBorder="1"/>
    <xf numFmtId="3" fontId="0" fillId="0" borderId="2" xfId="0" applyNumberFormat="1" applyBorder="1"/>
    <xf numFmtId="0" fontId="1" fillId="0" borderId="30" xfId="0" applyFont="1" applyBorder="1" applyAlignment="1">
      <alignment vertical="center"/>
    </xf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1" fillId="0" borderId="30" xfId="0" applyNumberFormat="1" applyFont="1" applyBorder="1"/>
    <xf numFmtId="3" fontId="0" fillId="0" borderId="34" xfId="0" applyNumberFormat="1" applyBorder="1"/>
    <xf numFmtId="0" fontId="3" fillId="0" borderId="1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Trauungen in der</a:t>
            </a:r>
            <a:r>
              <a:rPr lang="de-DE" baseline="0"/>
              <a:t> Nordkirche</a:t>
            </a:r>
            <a:r>
              <a:rPr lang="de-DE"/>
              <a:t> 2012-2024</a:t>
            </a:r>
          </a:p>
        </c:rich>
      </c:tx>
      <c:layout>
        <c:manualLayout>
          <c:xMode val="edge"/>
          <c:yMode val="edge"/>
          <c:x val="0.34655532359081431"/>
          <c:y val="2.0168067226890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74298062496179E-2"/>
          <c:y val="0.1131662516648738"/>
          <c:w val="0.90918580375782876"/>
          <c:h val="0.8067226890756302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0070C0"/>
            </a:solidFill>
            <a:ln w="1905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5096401969523E-3"/>
                  <c:y val="-3.9212420518761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DA-4458-94D7-D7D2D6C797AA}"/>
                </c:ext>
              </c:extLst>
            </c:dLbl>
            <c:dLbl>
              <c:idx val="8"/>
              <c:layout>
                <c:manualLayout>
                  <c:x val="-1.1685950273805934E-3"/>
                  <c:y val="5.60177435982305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DA-4458-94D7-D7D2D6C797AA}"/>
                </c:ext>
              </c:extLst>
            </c:dLbl>
            <c:dLbl>
              <c:idx val="11"/>
              <c:layout>
                <c:manualLayout>
                  <c:x val="2.0812997301574439E-6"/>
                  <c:y val="-6.1619517958053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2-4A90-BBCD-9E507C742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Tabelle!$B$2:$N$2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Tabelle!$B$16:$N$16</c:f>
              <c:numCache>
                <c:formatCode>#,##0</c:formatCode>
                <c:ptCount val="13"/>
                <c:pt idx="0">
                  <c:v>4731</c:v>
                </c:pt>
                <c:pt idx="1">
                  <c:v>4111</c:v>
                </c:pt>
                <c:pt idx="2">
                  <c:v>3920</c:v>
                </c:pt>
                <c:pt idx="3">
                  <c:v>3894</c:v>
                </c:pt>
                <c:pt idx="4">
                  <c:v>3864</c:v>
                </c:pt>
                <c:pt idx="5">
                  <c:v>3823</c:v>
                </c:pt>
                <c:pt idx="6">
                  <c:v>3751</c:v>
                </c:pt>
                <c:pt idx="7">
                  <c:v>3255</c:v>
                </c:pt>
                <c:pt idx="8">
                  <c:v>700</c:v>
                </c:pt>
                <c:pt idx="9">
                  <c:v>1379</c:v>
                </c:pt>
                <c:pt idx="10">
                  <c:v>3157</c:v>
                </c:pt>
                <c:pt idx="11">
                  <c:v>2356</c:v>
                </c:pt>
                <c:pt idx="12">
                  <c:v>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A-4458-94D7-D7D2D6C79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57440"/>
        <c:axId val="178286592"/>
      </c:barChart>
      <c:catAx>
        <c:axId val="17095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8286592"/>
        <c:crosses val="autoZero"/>
        <c:auto val="1"/>
        <c:lblAlgn val="ctr"/>
        <c:lblOffset val="100"/>
        <c:noMultiLvlLbl val="0"/>
      </c:catAx>
      <c:valAx>
        <c:axId val="17828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0957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911" cy="56678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zoomScaleNormal="100" workbookViewId="0">
      <pane xSplit="1" topLeftCell="B1" activePane="topRight" state="frozenSplit"/>
      <selection pane="topRight" activeCell="N13" sqref="N13"/>
    </sheetView>
  </sheetViews>
  <sheetFormatPr baseColWidth="10" defaultRowHeight="12.75" x14ac:dyDescent="0.2"/>
  <cols>
    <col min="1" max="1" width="50" customWidth="1"/>
    <col min="2" max="5" width="7.28515625" customWidth="1"/>
    <col min="6" max="7" width="7.42578125" customWidth="1"/>
    <col min="8" max="14" width="7.7109375" customWidth="1"/>
  </cols>
  <sheetData>
    <row r="1" spans="1:14" ht="21.95" customHeight="1" thickBot="1" x14ac:dyDescent="0.25">
      <c r="B1" s="54" t="s">
        <v>20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ht="21.95" customHeight="1" thickBot="1" x14ac:dyDescent="0.25">
      <c r="A2" s="18" t="s">
        <v>0</v>
      </c>
      <c r="B2" s="17">
        <v>2012</v>
      </c>
      <c r="C2" s="17">
        <v>2013</v>
      </c>
      <c r="D2" s="17">
        <v>2014</v>
      </c>
      <c r="E2" s="17">
        <v>2015</v>
      </c>
      <c r="F2" s="17">
        <v>2016</v>
      </c>
      <c r="G2" s="17">
        <v>2017</v>
      </c>
      <c r="H2" s="17">
        <v>2018</v>
      </c>
      <c r="I2" s="17">
        <v>2019</v>
      </c>
      <c r="J2" s="17">
        <v>2020</v>
      </c>
      <c r="K2" s="17">
        <v>2021</v>
      </c>
      <c r="L2" s="17">
        <v>2022</v>
      </c>
      <c r="M2" s="17">
        <v>2023</v>
      </c>
      <c r="N2" s="48">
        <v>2024</v>
      </c>
    </row>
    <row r="3" spans="1:14" ht="25.5" customHeight="1" x14ac:dyDescent="0.2">
      <c r="A3" s="30" t="s">
        <v>1</v>
      </c>
      <c r="B3" s="31">
        <v>418</v>
      </c>
      <c r="C3" s="32">
        <v>380</v>
      </c>
      <c r="D3" s="33">
        <v>342</v>
      </c>
      <c r="E3" s="34">
        <v>331</v>
      </c>
      <c r="F3" s="35">
        <v>277</v>
      </c>
      <c r="G3" s="35">
        <v>337</v>
      </c>
      <c r="H3" s="47">
        <v>311</v>
      </c>
      <c r="I3" s="47">
        <v>258</v>
      </c>
      <c r="J3" s="47">
        <v>54</v>
      </c>
      <c r="K3" s="47">
        <v>118</v>
      </c>
      <c r="L3" s="47">
        <v>270</v>
      </c>
      <c r="M3" s="47">
        <v>172</v>
      </c>
      <c r="N3" s="49">
        <v>174</v>
      </c>
    </row>
    <row r="4" spans="1:14" ht="25.5" customHeight="1" x14ac:dyDescent="0.2">
      <c r="A4" s="19" t="s">
        <v>2</v>
      </c>
      <c r="B4" s="1">
        <v>166</v>
      </c>
      <c r="C4" s="2">
        <v>208</v>
      </c>
      <c r="D4" s="11">
        <v>146</v>
      </c>
      <c r="E4" s="14">
        <v>133</v>
      </c>
      <c r="F4" s="26">
        <v>131</v>
      </c>
      <c r="G4" s="26">
        <v>139</v>
      </c>
      <c r="H4" s="41">
        <v>146</v>
      </c>
      <c r="I4" s="41">
        <v>106</v>
      </c>
      <c r="J4" s="41">
        <v>22</v>
      </c>
      <c r="K4" s="41">
        <v>59</v>
      </c>
      <c r="L4" s="41">
        <v>163</v>
      </c>
      <c r="M4" s="41">
        <v>130</v>
      </c>
      <c r="N4" s="50">
        <v>135</v>
      </c>
    </row>
    <row r="5" spans="1:14" ht="25.5" customHeight="1" x14ac:dyDescent="0.2">
      <c r="A5" s="20" t="s">
        <v>3</v>
      </c>
      <c r="B5" s="3">
        <v>353</v>
      </c>
      <c r="C5" s="4">
        <v>332</v>
      </c>
      <c r="D5" s="12">
        <v>307</v>
      </c>
      <c r="E5" s="15">
        <v>301</v>
      </c>
      <c r="F5" s="27">
        <v>285</v>
      </c>
      <c r="G5" s="27">
        <v>336</v>
      </c>
      <c r="H5" s="41">
        <v>303</v>
      </c>
      <c r="I5" s="41">
        <v>250</v>
      </c>
      <c r="J5" s="41">
        <v>80</v>
      </c>
      <c r="K5" s="41">
        <v>114</v>
      </c>
      <c r="L5" s="41">
        <v>294</v>
      </c>
      <c r="M5" s="41">
        <v>255</v>
      </c>
      <c r="N5" s="50">
        <v>222</v>
      </c>
    </row>
    <row r="6" spans="1:14" ht="25.5" customHeight="1" x14ac:dyDescent="0.2">
      <c r="A6" s="20" t="s">
        <v>4</v>
      </c>
      <c r="B6" s="3">
        <v>256</v>
      </c>
      <c r="C6" s="4">
        <v>215</v>
      </c>
      <c r="D6" s="12">
        <v>212</v>
      </c>
      <c r="E6" s="15">
        <v>208</v>
      </c>
      <c r="F6" s="27">
        <v>213</v>
      </c>
      <c r="G6" s="27">
        <v>217</v>
      </c>
      <c r="H6" s="41">
        <v>259</v>
      </c>
      <c r="I6" s="41">
        <v>215</v>
      </c>
      <c r="J6" s="41">
        <v>36</v>
      </c>
      <c r="K6" s="41">
        <v>83</v>
      </c>
      <c r="L6" s="41">
        <v>173</v>
      </c>
      <c r="M6" s="41">
        <v>134</v>
      </c>
      <c r="N6" s="50">
        <v>124</v>
      </c>
    </row>
    <row r="7" spans="1:14" ht="25.5" customHeight="1" x14ac:dyDescent="0.2">
      <c r="A7" s="20" t="s">
        <v>5</v>
      </c>
      <c r="B7" s="3">
        <v>300</v>
      </c>
      <c r="C7" s="4">
        <v>262</v>
      </c>
      <c r="D7" s="12">
        <v>232</v>
      </c>
      <c r="E7" s="15">
        <v>245</v>
      </c>
      <c r="F7" s="27">
        <v>275</v>
      </c>
      <c r="G7" s="27">
        <v>247</v>
      </c>
      <c r="H7" s="41">
        <v>223</v>
      </c>
      <c r="I7" s="41">
        <v>226</v>
      </c>
      <c r="J7" s="41">
        <v>34</v>
      </c>
      <c r="K7" s="41">
        <v>105</v>
      </c>
      <c r="L7" s="41">
        <v>230</v>
      </c>
      <c r="M7" s="41">
        <v>163</v>
      </c>
      <c r="N7" s="50">
        <v>133</v>
      </c>
    </row>
    <row r="8" spans="1:14" ht="25.5" customHeight="1" x14ac:dyDescent="0.2">
      <c r="A8" s="20" t="s">
        <v>6</v>
      </c>
      <c r="B8" s="3">
        <v>210</v>
      </c>
      <c r="C8" s="4">
        <v>190</v>
      </c>
      <c r="D8" s="12">
        <v>187</v>
      </c>
      <c r="E8" s="15">
        <v>171</v>
      </c>
      <c r="F8" s="27">
        <v>182</v>
      </c>
      <c r="G8" s="27">
        <v>180</v>
      </c>
      <c r="H8" s="41">
        <v>178</v>
      </c>
      <c r="I8" s="41">
        <v>169</v>
      </c>
      <c r="J8" s="41">
        <v>24</v>
      </c>
      <c r="K8" s="41">
        <v>86</v>
      </c>
      <c r="L8" s="41">
        <v>170</v>
      </c>
      <c r="M8" s="41">
        <v>118</v>
      </c>
      <c r="N8" s="50">
        <v>83</v>
      </c>
    </row>
    <row r="9" spans="1:14" ht="25.5" customHeight="1" x14ac:dyDescent="0.2">
      <c r="A9" s="20" t="s">
        <v>7</v>
      </c>
      <c r="B9" s="3">
        <v>318</v>
      </c>
      <c r="C9" s="4">
        <v>242</v>
      </c>
      <c r="D9" s="12">
        <v>215</v>
      </c>
      <c r="E9" s="15">
        <v>251</v>
      </c>
      <c r="F9" s="27">
        <v>266</v>
      </c>
      <c r="G9" s="27">
        <v>246</v>
      </c>
      <c r="H9" s="41">
        <v>246</v>
      </c>
      <c r="I9" s="41">
        <v>221</v>
      </c>
      <c r="J9" s="41">
        <v>31</v>
      </c>
      <c r="K9" s="41">
        <v>90</v>
      </c>
      <c r="L9" s="41">
        <v>214</v>
      </c>
      <c r="M9" s="41">
        <v>157</v>
      </c>
      <c r="N9" s="50">
        <v>134</v>
      </c>
    </row>
    <row r="10" spans="1:14" ht="25.5" customHeight="1" x14ac:dyDescent="0.2">
      <c r="A10" s="20" t="s">
        <v>8</v>
      </c>
      <c r="B10" s="3">
        <v>377</v>
      </c>
      <c r="C10" s="4">
        <v>305</v>
      </c>
      <c r="D10" s="12">
        <v>312</v>
      </c>
      <c r="E10" s="15">
        <v>305</v>
      </c>
      <c r="F10" s="27">
        <v>310</v>
      </c>
      <c r="G10" s="27">
        <v>276</v>
      </c>
      <c r="H10" s="41">
        <v>340</v>
      </c>
      <c r="I10" s="41">
        <v>274</v>
      </c>
      <c r="J10" s="41">
        <v>58</v>
      </c>
      <c r="K10" s="41">
        <v>111</v>
      </c>
      <c r="L10" s="41">
        <v>279</v>
      </c>
      <c r="M10" s="41">
        <v>217</v>
      </c>
      <c r="N10" s="50">
        <v>209</v>
      </c>
    </row>
    <row r="11" spans="1:14" ht="25.5" customHeight="1" x14ac:dyDescent="0.2">
      <c r="A11" s="20" t="s">
        <v>9</v>
      </c>
      <c r="B11" s="3">
        <v>1034</v>
      </c>
      <c r="C11" s="4">
        <v>860</v>
      </c>
      <c r="D11" s="12">
        <v>834</v>
      </c>
      <c r="E11" s="15">
        <v>853</v>
      </c>
      <c r="F11" s="27">
        <v>816</v>
      </c>
      <c r="G11" s="27">
        <v>809</v>
      </c>
      <c r="H11" s="41">
        <v>714</v>
      </c>
      <c r="I11" s="41">
        <v>662</v>
      </c>
      <c r="J11" s="41">
        <v>117</v>
      </c>
      <c r="K11" s="41">
        <v>229</v>
      </c>
      <c r="L11" s="41">
        <v>584</v>
      </c>
      <c r="M11" s="41">
        <v>408</v>
      </c>
      <c r="N11" s="50">
        <v>335</v>
      </c>
    </row>
    <row r="12" spans="1:14" ht="25.5" customHeight="1" x14ac:dyDescent="0.2">
      <c r="A12" s="20" t="s">
        <v>10</v>
      </c>
      <c r="B12" s="3">
        <v>498</v>
      </c>
      <c r="C12" s="4">
        <v>422</v>
      </c>
      <c r="D12" s="12">
        <v>464</v>
      </c>
      <c r="E12" s="15">
        <v>468</v>
      </c>
      <c r="F12" s="27">
        <v>454</v>
      </c>
      <c r="G12" s="27">
        <v>403</v>
      </c>
      <c r="H12" s="41">
        <v>413</v>
      </c>
      <c r="I12" s="41">
        <v>341</v>
      </c>
      <c r="J12" s="41">
        <v>63</v>
      </c>
      <c r="K12" s="41">
        <v>125</v>
      </c>
      <c r="L12" s="41">
        <v>247</v>
      </c>
      <c r="M12" s="41">
        <v>235</v>
      </c>
      <c r="N12" s="50">
        <v>178</v>
      </c>
    </row>
    <row r="13" spans="1:14" ht="25.5" customHeight="1" x14ac:dyDescent="0.2">
      <c r="A13" s="21" t="s">
        <v>11</v>
      </c>
      <c r="B13" s="5">
        <v>387</v>
      </c>
      <c r="C13" s="6">
        <v>392</v>
      </c>
      <c r="D13" s="12">
        <v>346</v>
      </c>
      <c r="E13" s="15">
        <v>355</v>
      </c>
      <c r="F13" s="27">
        <v>336</v>
      </c>
      <c r="G13" s="27">
        <v>346</v>
      </c>
      <c r="H13" s="41">
        <v>337</v>
      </c>
      <c r="I13" s="41">
        <v>303</v>
      </c>
      <c r="J13" s="41">
        <v>67</v>
      </c>
      <c r="K13" s="41">
        <v>141</v>
      </c>
      <c r="L13" s="41">
        <v>322</v>
      </c>
      <c r="M13" s="41">
        <v>218</v>
      </c>
      <c r="N13" s="50">
        <v>207</v>
      </c>
    </row>
    <row r="14" spans="1:14" ht="25.5" customHeight="1" x14ac:dyDescent="0.2">
      <c r="A14" s="20" t="s">
        <v>13</v>
      </c>
      <c r="B14" s="3">
        <v>246</v>
      </c>
      <c r="C14" s="4">
        <v>195</v>
      </c>
      <c r="D14" s="12">
        <v>200</v>
      </c>
      <c r="E14" s="15">
        <v>154</v>
      </c>
      <c r="F14" s="27">
        <v>204</v>
      </c>
      <c r="G14" s="27">
        <v>177</v>
      </c>
      <c r="H14" s="41">
        <v>158</v>
      </c>
      <c r="I14" s="41">
        <v>127</v>
      </c>
      <c r="J14" s="41">
        <v>58</v>
      </c>
      <c r="K14" s="41">
        <v>67</v>
      </c>
      <c r="L14" s="41">
        <v>119</v>
      </c>
      <c r="M14" s="41">
        <v>87</v>
      </c>
      <c r="N14" s="50">
        <v>100</v>
      </c>
    </row>
    <row r="15" spans="1:14" ht="25.5" customHeight="1" thickBot="1" x14ac:dyDescent="0.25">
      <c r="A15" s="22" t="s">
        <v>14</v>
      </c>
      <c r="B15" s="7">
        <v>168</v>
      </c>
      <c r="C15" s="8">
        <v>108</v>
      </c>
      <c r="D15" s="13">
        <v>123</v>
      </c>
      <c r="E15" s="16">
        <v>119</v>
      </c>
      <c r="F15" s="28">
        <v>115</v>
      </c>
      <c r="G15" s="28">
        <v>110</v>
      </c>
      <c r="H15" s="44">
        <v>123</v>
      </c>
      <c r="I15" s="44">
        <v>103</v>
      </c>
      <c r="J15" s="44">
        <v>56</v>
      </c>
      <c r="K15" s="44">
        <v>51</v>
      </c>
      <c r="L15" s="44">
        <v>92</v>
      </c>
      <c r="M15" s="44">
        <v>62</v>
      </c>
      <c r="N15" s="51">
        <v>53</v>
      </c>
    </row>
    <row r="16" spans="1:14" ht="25.5" customHeight="1" thickBot="1" x14ac:dyDescent="0.25">
      <c r="A16" s="23" t="s">
        <v>12</v>
      </c>
      <c r="B16" s="9">
        <f t="shared" ref="B16:C16" si="0">SUM(B3:B15)</f>
        <v>4731</v>
      </c>
      <c r="C16" s="10">
        <f t="shared" si="0"/>
        <v>4111</v>
      </c>
      <c r="D16" s="24">
        <f t="shared" ref="D16:J16" si="1">SUM(D3:D15)</f>
        <v>3920</v>
      </c>
      <c r="E16" s="25">
        <f t="shared" si="1"/>
        <v>3894</v>
      </c>
      <c r="F16" s="29">
        <f t="shared" si="1"/>
        <v>3864</v>
      </c>
      <c r="G16" s="29">
        <f t="shared" si="1"/>
        <v>3823</v>
      </c>
      <c r="H16" s="46">
        <f t="shared" si="1"/>
        <v>3751</v>
      </c>
      <c r="I16" s="46">
        <f t="shared" si="1"/>
        <v>3255</v>
      </c>
      <c r="J16" s="46">
        <f t="shared" si="1"/>
        <v>700</v>
      </c>
      <c r="K16" s="46">
        <f t="shared" ref="K16:L16" si="2">SUM(K3:K15)</f>
        <v>1379</v>
      </c>
      <c r="L16" s="46">
        <f t="shared" si="2"/>
        <v>3157</v>
      </c>
      <c r="M16" s="46">
        <f t="shared" ref="M16:N16" si="3">SUM(M3:M15)</f>
        <v>2356</v>
      </c>
      <c r="N16" s="52">
        <f t="shared" si="3"/>
        <v>2087</v>
      </c>
    </row>
    <row r="18" spans="1:14" x14ac:dyDescent="0.2">
      <c r="A18" t="s">
        <v>15</v>
      </c>
    </row>
    <row r="20" spans="1:14" ht="13.5" thickBot="1" x14ac:dyDescent="0.25"/>
    <row r="21" spans="1:14" ht="25.5" customHeight="1" x14ac:dyDescent="0.2">
      <c r="A21" s="36" t="s">
        <v>16</v>
      </c>
      <c r="B21" s="37">
        <f>SUM(B3:B10)</f>
        <v>2398</v>
      </c>
      <c r="C21" s="38">
        <f t="shared" ref="C21:J21" si="4">SUM(C3:C10)</f>
        <v>2134</v>
      </c>
      <c r="D21" s="38">
        <f t="shared" si="4"/>
        <v>1953</v>
      </c>
      <c r="E21" s="38">
        <f t="shared" si="4"/>
        <v>1945</v>
      </c>
      <c r="F21" s="38">
        <f t="shared" si="4"/>
        <v>1939</v>
      </c>
      <c r="G21" s="38">
        <f t="shared" si="4"/>
        <v>1978</v>
      </c>
      <c r="H21" s="38">
        <f t="shared" si="4"/>
        <v>2006</v>
      </c>
      <c r="I21" s="38">
        <f t="shared" si="4"/>
        <v>1719</v>
      </c>
      <c r="J21" s="38">
        <f t="shared" si="4"/>
        <v>339</v>
      </c>
      <c r="K21" s="38">
        <f t="shared" ref="K21:L21" si="5">SUM(K3:K10)</f>
        <v>766</v>
      </c>
      <c r="L21" s="38">
        <f t="shared" si="5"/>
        <v>1793</v>
      </c>
      <c r="M21" s="38">
        <f t="shared" ref="M21:N21" si="6">SUM(M3:M10)</f>
        <v>1346</v>
      </c>
      <c r="N21" s="53">
        <f t="shared" si="6"/>
        <v>1214</v>
      </c>
    </row>
    <row r="22" spans="1:14" ht="25.5" customHeight="1" x14ac:dyDescent="0.2">
      <c r="A22" s="39" t="s">
        <v>17</v>
      </c>
      <c r="B22" s="40">
        <f>SUM(B11:B13)</f>
        <v>1919</v>
      </c>
      <c r="C22" s="41">
        <f t="shared" ref="C22:J22" si="7">SUM(C11:C13)</f>
        <v>1674</v>
      </c>
      <c r="D22" s="41">
        <f t="shared" si="7"/>
        <v>1644</v>
      </c>
      <c r="E22" s="41">
        <f t="shared" si="7"/>
        <v>1676</v>
      </c>
      <c r="F22" s="41">
        <f t="shared" si="7"/>
        <v>1606</v>
      </c>
      <c r="G22" s="41">
        <f t="shared" si="7"/>
        <v>1558</v>
      </c>
      <c r="H22" s="41">
        <f t="shared" si="7"/>
        <v>1464</v>
      </c>
      <c r="I22" s="41">
        <f t="shared" si="7"/>
        <v>1306</v>
      </c>
      <c r="J22" s="41">
        <f t="shared" si="7"/>
        <v>247</v>
      </c>
      <c r="K22" s="41">
        <f t="shared" ref="K22:L22" si="8">SUM(K11:K13)</f>
        <v>495</v>
      </c>
      <c r="L22" s="41">
        <f t="shared" si="8"/>
        <v>1153</v>
      </c>
      <c r="M22" s="41">
        <f t="shared" ref="M22:N22" si="9">SUM(M11:M13)</f>
        <v>861</v>
      </c>
      <c r="N22" s="50">
        <f t="shared" si="9"/>
        <v>720</v>
      </c>
    </row>
    <row r="23" spans="1:14" ht="25.5" customHeight="1" thickBot="1" x14ac:dyDescent="0.25">
      <c r="A23" s="42" t="s">
        <v>18</v>
      </c>
      <c r="B23" s="43">
        <f>SUM(B14:B15)</f>
        <v>414</v>
      </c>
      <c r="C23" s="44">
        <f t="shared" ref="C23:J23" si="10">SUM(C14:C15)</f>
        <v>303</v>
      </c>
      <c r="D23" s="44">
        <f t="shared" si="10"/>
        <v>323</v>
      </c>
      <c r="E23" s="44">
        <f t="shared" si="10"/>
        <v>273</v>
      </c>
      <c r="F23" s="44">
        <f t="shared" si="10"/>
        <v>319</v>
      </c>
      <c r="G23" s="44">
        <f t="shared" si="10"/>
        <v>287</v>
      </c>
      <c r="H23" s="44">
        <f t="shared" si="10"/>
        <v>281</v>
      </c>
      <c r="I23" s="44">
        <f t="shared" si="10"/>
        <v>230</v>
      </c>
      <c r="J23" s="44">
        <f t="shared" si="10"/>
        <v>114</v>
      </c>
      <c r="K23" s="44">
        <f t="shared" ref="K23:L23" si="11">SUM(K14:K15)</f>
        <v>118</v>
      </c>
      <c r="L23" s="44">
        <f t="shared" si="11"/>
        <v>211</v>
      </c>
      <c r="M23" s="44">
        <f t="shared" ref="M23:N23" si="12">SUM(M14:M15)</f>
        <v>149</v>
      </c>
      <c r="N23" s="51">
        <f t="shared" si="12"/>
        <v>153</v>
      </c>
    </row>
    <row r="24" spans="1:14" ht="25.5" customHeight="1" thickBot="1" x14ac:dyDescent="0.25">
      <c r="A24" s="23" t="s">
        <v>19</v>
      </c>
      <c r="B24" s="45">
        <f>SUM(B21:B23)</f>
        <v>4731</v>
      </c>
      <c r="C24" s="46">
        <f t="shared" ref="C24:J24" si="13">SUM(C21:C23)</f>
        <v>4111</v>
      </c>
      <c r="D24" s="46">
        <f t="shared" si="13"/>
        <v>3920</v>
      </c>
      <c r="E24" s="46">
        <f t="shared" si="13"/>
        <v>3894</v>
      </c>
      <c r="F24" s="46">
        <f t="shared" si="13"/>
        <v>3864</v>
      </c>
      <c r="G24" s="46">
        <f t="shared" si="13"/>
        <v>3823</v>
      </c>
      <c r="H24" s="46">
        <f t="shared" si="13"/>
        <v>3751</v>
      </c>
      <c r="I24" s="46">
        <f t="shared" si="13"/>
        <v>3255</v>
      </c>
      <c r="J24" s="46">
        <f t="shared" si="13"/>
        <v>700</v>
      </c>
      <c r="K24" s="46">
        <f t="shared" ref="K24:L24" si="14">SUM(K21:K23)</f>
        <v>1379</v>
      </c>
      <c r="L24" s="46">
        <f t="shared" si="14"/>
        <v>3157</v>
      </c>
      <c r="M24" s="46">
        <f t="shared" ref="M24:N24" si="15">SUM(M21:M23)</f>
        <v>2356</v>
      </c>
      <c r="N24" s="52">
        <f t="shared" si="15"/>
        <v>2087</v>
      </c>
    </row>
  </sheetData>
  <mergeCells count="1">
    <mergeCell ref="B1:M1"/>
  </mergeCells>
  <phoneticPr fontId="2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Diagramm</vt:lpstr>
    </vt:vector>
  </TitlesOfParts>
  <Company>Nordelbische Evangelisch-Lutherische Kirche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Schuett</dc:creator>
  <cp:lastModifiedBy>Petersen, Jörg</cp:lastModifiedBy>
  <cp:lastPrinted>2016-09-15T09:01:31Z</cp:lastPrinted>
  <dcterms:created xsi:type="dcterms:W3CDTF">1999-11-11T10:26:33Z</dcterms:created>
  <dcterms:modified xsi:type="dcterms:W3CDTF">2025-11-11T15:01:49Z</dcterms:modified>
</cp:coreProperties>
</file>