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15" windowWidth="11580" windowHeight="6240"/>
  </bookViews>
  <sheets>
    <sheet name="Diagramm Nordkirche gesamt" sheetId="6" r:id="rId1"/>
    <sheet name="Tabelle Kirchenkreise" sheetId="8" r:id="rId2"/>
    <sheet name="Diagramm männlich-weiblich " sheetId="7" r:id="rId3"/>
    <sheet name="Tabelle männlich-weiblich" sheetId="2" r:id="rId4"/>
  </sheets>
  <calcPr calcId="145621"/>
</workbook>
</file>

<file path=xl/calcChain.xml><?xml version="1.0" encoding="utf-8"?>
<calcChain xmlns="http://schemas.openxmlformats.org/spreadsheetml/2006/main">
  <c r="R17" i="8" l="1"/>
  <c r="S17" i="8"/>
  <c r="Q17" i="8" l="1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</calcChain>
</file>

<file path=xl/sharedStrings.xml><?xml version="1.0" encoding="utf-8"?>
<sst xmlns="http://schemas.openxmlformats.org/spreadsheetml/2006/main" count="39" uniqueCount="19">
  <si>
    <t>Kirchenkreise</t>
  </si>
  <si>
    <t>Gesamt</t>
  </si>
  <si>
    <t>davon weiblich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</si>
  <si>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</si>
  <si>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</si>
  <si>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</si>
  <si>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</si>
  <si>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</si>
  <si>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</si>
  <si>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</si>
  <si>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</si>
  <si>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</si>
  <si>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</si>
  <si>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</si>
  <si>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</si>
  <si>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</si>
  <si>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</si>
  <si>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</si>
  <si>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Ehrenamtliche 2012 bis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</si>
</sst>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3" fontId="2" fillId="0" borderId="1" xfId="0" applyNumberFormat="1" applyFont="1" applyBorder="1"/>
    <xf numFmtId="3" fontId="0" fillId="0" borderId="1" xfId="0" applyNumberFormat="1" applyBorder="1"/>
    <xf numFmtId="3" fontId="2" fillId="0" borderId="4" xfId="0" applyNumberFormat="1" applyFont="1" applyBorder="1"/>
    <xf numFmtId="3" fontId="0" fillId="0" borderId="7" xfId="0" applyNumberFormat="1" applyBorder="1"/>
    <xf numFmtId="3" fontId="2" fillId="0" borderId="11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2" fillId="0" borderId="8" xfId="0" applyNumberFormat="1" applyFont="1" applyBorder="1"/>
    <xf numFmtId="3" fontId="0" fillId="0" borderId="2" xfId="0" applyNumberFormat="1" applyBorder="1"/>
    <xf numFmtId="3" fontId="0" fillId="0" borderId="14" xfId="0" applyNumberFormat="1" applyBorder="1"/>
    <xf numFmtId="3" fontId="2" fillId="0" borderId="1" xfId="2" applyNumberFormat="1" applyFont="1" applyBorder="1" applyProtection="1">
      <protection locked="0"/>
    </xf>
    <xf numFmtId="3" fontId="2" fillId="0" borderId="1" xfId="2" applyNumberFormat="1" applyFont="1" applyBorder="1" applyProtection="1"/>
    <xf numFmtId="3" fontId="2" fillId="0" borderId="6" xfId="2" applyNumberFormat="1" applyFont="1" applyBorder="1" applyProtection="1"/>
    <xf numFmtId="3" fontId="2" fillId="0" borderId="4" xfId="2" applyNumberFormat="1" applyFont="1" applyBorder="1" applyProtection="1">
      <protection locked="0"/>
    </xf>
    <xf numFmtId="3" fontId="2" fillId="0" borderId="1" xfId="2" applyNumberFormat="1" applyFont="1" applyFill="1" applyBorder="1" applyProtection="1"/>
    <xf numFmtId="3" fontId="2" fillId="0" borderId="6" xfId="2" applyNumberFormat="1" applyFont="1" applyFill="1" applyBorder="1" applyProtection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2" xfId="0" applyFont="1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1" fontId="3" fillId="0" borderId="9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0" fillId="0" borderId="6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17" xfId="0" applyNumberFormat="1" applyBorder="1"/>
    <xf numFmtId="3" fontId="3" fillId="0" borderId="20" xfId="0" quotePrefix="1" applyNumberFormat="1" applyFont="1" applyBorder="1"/>
    <xf numFmtId="3" fontId="3" fillId="0" borderId="21" xfId="0" quotePrefix="1" applyNumberFormat="1" applyFont="1" applyBorder="1"/>
    <xf numFmtId="3" fontId="3" fillId="0" borderId="22" xfId="0" quotePrefix="1" applyNumberFormat="1" applyFont="1" applyBorder="1"/>
    <xf numFmtId="3" fontId="3" fillId="0" borderId="20" xfId="0" applyNumberFormat="1" applyFont="1" applyBorder="1"/>
    <xf numFmtId="3" fontId="3" fillId="0" borderId="20" xfId="0" applyNumberFormat="1" applyFont="1" applyFill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3" xfId="0" applyFont="1" applyBorder="1"/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0" fillId="0" borderId="6" xfId="0" applyNumberFormat="1" applyBorder="1"/>
    <xf numFmtId="3" fontId="0" fillId="0" borderId="19" xfId="0" applyNumberFormat="1" applyBorder="1"/>
    <xf numFmtId="1" fontId="3" fillId="0" borderId="15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3" fillId="0" borderId="28" xfId="0" applyNumberFormat="1" applyFont="1" applyBorder="1"/>
    <xf numFmtId="3" fontId="3" fillId="0" borderId="29" xfId="0" applyNumberFormat="1" applyFont="1" applyBorder="1"/>
    <xf numFmtId="0" fontId="2" fillId="0" borderId="32" xfId="0" applyFont="1" applyBorder="1" applyAlignment="1">
      <alignment wrapText="1"/>
    </xf>
    <xf numFmtId="3" fontId="0" fillId="0" borderId="31" xfId="0" applyNumberFormat="1" applyBorder="1"/>
    <xf numFmtId="3" fontId="3" fillId="0" borderId="33" xfId="0" applyNumberFormat="1" applyFont="1" applyBorder="1"/>
    <xf numFmtId="3" fontId="0" fillId="0" borderId="34" xfId="0" applyNumberFormat="1" applyBorder="1"/>
    <xf numFmtId="3" fontId="3" fillId="0" borderId="21" xfId="0" applyNumberFormat="1" applyFont="1" applyBorder="1"/>
    <xf numFmtId="0" fontId="2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5" fillId="0" borderId="30" xfId="0" applyFont="1" applyBorder="1" applyAlignment="1"/>
    <xf numFmtId="0" fontId="4" fillId="0" borderId="30" xfId="0" applyFont="1" applyBorder="1" applyAlignment="1"/>
    <xf numFmtId="0" fontId="4" fillId="0" borderId="30" xfId="0" applyFont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Ehrenamtliche in der</a:t>
            </a:r>
            <a:r>
              <a:rPr lang="de-DE" baseline="0"/>
              <a:t> Nordkirche</a:t>
            </a:r>
            <a:r>
              <a:rPr lang="de-DE"/>
              <a:t> (2012-2020)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28594084896539E-2"/>
          <c:y val="0.12254471922884426"/>
          <c:w val="0.90729166666666672"/>
          <c:h val="0.80607082630691418"/>
        </c:manualLayout>
      </c:layout>
      <c:lineChart>
        <c:grouping val="standard"/>
        <c:varyColors val="0"/>
        <c:ser>
          <c:idx val="0"/>
          <c:order val="0"/>
          <c:tx>
            <c:strRef>
              <c:f>'Tabelle männlich-weiblich'!$A$3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'Tabelle männlich-weiblich'!$B$2:$J$2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'Tabelle männlich-weiblich'!$B$3:$J$3</c:f>
              <c:numCache>
                <c:formatCode>#,##0</c:formatCode>
                <c:ptCount val="9"/>
                <c:pt idx="0">
                  <c:v>83077</c:v>
                </c:pt>
                <c:pt idx="1">
                  <c:v>82866</c:v>
                </c:pt>
                <c:pt idx="2">
                  <c:v>83214</c:v>
                </c:pt>
                <c:pt idx="3">
                  <c:v>84466</c:v>
                </c:pt>
                <c:pt idx="4">
                  <c:v>83313</c:v>
                </c:pt>
                <c:pt idx="5">
                  <c:v>83304</c:v>
                </c:pt>
                <c:pt idx="6">
                  <c:v>81440</c:v>
                </c:pt>
                <c:pt idx="7">
                  <c:v>80831</c:v>
                </c:pt>
                <c:pt idx="8">
                  <c:v>73321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8848"/>
        <c:axId val="136902528"/>
      </c:lineChart>
      <c:catAx>
        <c:axId val="48478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02528"/>
        <c:scaling>
          <c:orientation val="minMax"/>
          <c:max val="9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478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Ehrenamtliche in der Nordkirche (2012-2020)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41666666666663E-2"/>
          <c:y val="0.12478920741989882"/>
          <c:w val="0.7947916666666669"/>
          <c:h val="0.80607082630691418"/>
        </c:manualLayout>
      </c:layout>
      <c:areaChart>
        <c:grouping val="standard"/>
        <c:varyColors val="0"/>
        <c:ser>
          <c:idx val="0"/>
          <c:order val="0"/>
          <c:tx>
            <c:strRef>
              <c:f>'Tabelle männlich-weiblich'!$A$3</c:f>
              <c:strCache>
                <c:ptCount val="1"/>
                <c:pt idx="0">
                  <c:v>Gesamt</c:v>
                </c:pt>
              </c:strCache>
            </c:strRef>
          </c:tx>
          <c:cat>
            <c:numRef>
              <c:f>'Tabelle männlich-weiblich'!$B$2:$J$2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'Tabelle männlich-weiblich'!$B$3:$J$3</c:f>
              <c:numCache>
                <c:formatCode>#,##0</c:formatCode>
                <c:ptCount val="9"/>
                <c:pt idx="0">
                  <c:v>83077</c:v>
                </c:pt>
                <c:pt idx="1">
                  <c:v>82866</c:v>
                </c:pt>
                <c:pt idx="2">
                  <c:v>83214</c:v>
                </c:pt>
                <c:pt idx="3">
                  <c:v>84466</c:v>
                </c:pt>
                <c:pt idx="4">
                  <c:v>83313</c:v>
                </c:pt>
                <c:pt idx="5">
                  <c:v>83304</c:v>
                </c:pt>
                <c:pt idx="6">
                  <c:v>81440</c:v>
                </c:pt>
                <c:pt idx="7">
                  <c:v>80831</c:v>
                </c:pt>
                <c:pt idx="8">
                  <c:v>73321</c:v>
                </c:pt>
              </c:numCache>
            </c:numRef>
          </c:val>
        </c:ser>
        <c:ser>
          <c:idx val="1"/>
          <c:order val="1"/>
          <c:tx>
            <c:strRef>
              <c:f>'Tabelle männlich-weiblich'!$A$4</c:f>
              <c:strCache>
                <c:ptCount val="1"/>
                <c:pt idx="0">
                  <c:v>davon weiblich</c:v>
                </c:pt>
              </c:strCache>
            </c:strRef>
          </c:tx>
          <c:cat>
            <c:numRef>
              <c:f>'Tabelle männlich-weiblich'!$B$2:$J$2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'Tabelle männlich-weiblich'!$B$4:$J$4</c:f>
              <c:numCache>
                <c:formatCode>#,##0</c:formatCode>
                <c:ptCount val="9"/>
                <c:pt idx="0">
                  <c:v>59482</c:v>
                </c:pt>
                <c:pt idx="1">
                  <c:v>59632</c:v>
                </c:pt>
                <c:pt idx="2">
                  <c:v>59138</c:v>
                </c:pt>
                <c:pt idx="3">
                  <c:v>59802</c:v>
                </c:pt>
                <c:pt idx="4">
                  <c:v>58600</c:v>
                </c:pt>
                <c:pt idx="5">
                  <c:v>59089</c:v>
                </c:pt>
                <c:pt idx="6">
                  <c:v>57089</c:v>
                </c:pt>
                <c:pt idx="7">
                  <c:v>56574</c:v>
                </c:pt>
                <c:pt idx="8">
                  <c:v>51544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27648"/>
        <c:axId val="168845696"/>
      </c:areaChart>
      <c:catAx>
        <c:axId val="1572276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688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845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57227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54166666666667"/>
          <c:y val="0.49241146711635775"/>
          <c:w val="0.10516303642351207"/>
          <c:h val="7.2496664077206022E-2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S17" sqref="S17"/>
    </sheetView>
  </sheetViews>
  <sheetFormatPr baseColWidth="10" defaultRowHeight="12.75" x14ac:dyDescent="0.2"/>
  <cols>
    <col min="1" max="1" width="27" customWidth="1"/>
    <col min="2" max="19" width="7.42578125" customWidth="1"/>
  </cols>
  <sheetData>
    <row r="1" spans="1:19" ht="23.1" customHeight="1" thickBot="1" x14ac:dyDescent="0.3">
      <c r="A1" s="64"/>
      <c r="B1" s="66" t="s">
        <v>18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5.5" customHeight="1" x14ac:dyDescent="0.2">
      <c r="A2" s="42" t="s">
        <v>0</v>
      </c>
      <c r="B2" s="57">
        <v>2012</v>
      </c>
      <c r="C2" s="58"/>
      <c r="D2" s="57">
        <v>2013</v>
      </c>
      <c r="E2" s="58"/>
      <c r="F2" s="57">
        <v>2014</v>
      </c>
      <c r="G2" s="58"/>
      <c r="H2" s="57">
        <v>2015</v>
      </c>
      <c r="I2" s="58"/>
      <c r="J2" s="57">
        <v>2016</v>
      </c>
      <c r="K2" s="58"/>
      <c r="L2" s="59">
        <v>2017</v>
      </c>
      <c r="M2" s="59"/>
      <c r="N2" s="57">
        <v>2018</v>
      </c>
      <c r="O2" s="58"/>
      <c r="P2" s="61">
        <v>2019</v>
      </c>
      <c r="Q2" s="61"/>
      <c r="R2" s="61">
        <v>2020</v>
      </c>
      <c r="S2" s="62"/>
    </row>
    <row r="3" spans="1:19" ht="25.5" customHeight="1" x14ac:dyDescent="0.2">
      <c r="A3" s="43"/>
      <c r="B3" s="18" t="s">
        <v>1</v>
      </c>
      <c r="C3" s="17" t="s">
        <v>2</v>
      </c>
      <c r="D3" s="19" t="s">
        <v>1</v>
      </c>
      <c r="E3" s="20" t="s">
        <v>2</v>
      </c>
      <c r="F3" s="19" t="s">
        <v>1</v>
      </c>
      <c r="G3" s="37" t="s">
        <v>2</v>
      </c>
      <c r="H3" s="36" t="s">
        <v>1</v>
      </c>
      <c r="I3" s="51" t="s">
        <v>2</v>
      </c>
      <c r="J3" s="36" t="s">
        <v>1</v>
      </c>
      <c r="K3" s="56" t="s">
        <v>2</v>
      </c>
      <c r="L3" s="19" t="s">
        <v>1</v>
      </c>
      <c r="M3" s="51" t="s">
        <v>2</v>
      </c>
      <c r="N3" s="36" t="s">
        <v>1</v>
      </c>
      <c r="O3" s="56" t="s">
        <v>2</v>
      </c>
      <c r="P3" s="36" t="s">
        <v>1</v>
      </c>
      <c r="Q3" s="20" t="s">
        <v>2</v>
      </c>
      <c r="R3" s="36" t="s">
        <v>1</v>
      </c>
      <c r="S3" s="63" t="s">
        <v>2</v>
      </c>
    </row>
    <row r="4" spans="1:19" ht="25.5" customHeight="1" x14ac:dyDescent="0.2">
      <c r="A4" s="38" t="s">
        <v>3</v>
      </c>
      <c r="B4" s="5">
        <v>7728</v>
      </c>
      <c r="C4" s="8">
        <v>5357</v>
      </c>
      <c r="D4" s="14">
        <v>7741</v>
      </c>
      <c r="E4" s="3">
        <v>5405</v>
      </c>
      <c r="F4" s="5">
        <v>7908</v>
      </c>
      <c r="G4" s="1">
        <v>5454</v>
      </c>
      <c r="H4" s="2">
        <v>7951</v>
      </c>
      <c r="I4" s="9">
        <v>5569</v>
      </c>
      <c r="J4" s="2">
        <v>7750</v>
      </c>
      <c r="K4" s="2">
        <v>5474</v>
      </c>
      <c r="L4" s="6">
        <v>7974</v>
      </c>
      <c r="M4" s="9">
        <v>5613</v>
      </c>
      <c r="N4" s="2">
        <v>7728</v>
      </c>
      <c r="O4" s="2">
        <v>5519</v>
      </c>
      <c r="P4" s="2">
        <v>7889</v>
      </c>
      <c r="Q4" s="2">
        <v>5428</v>
      </c>
      <c r="R4" s="2">
        <v>7411</v>
      </c>
      <c r="S4" s="30">
        <v>5025</v>
      </c>
    </row>
    <row r="5" spans="1:19" ht="25.5" customHeight="1" x14ac:dyDescent="0.2">
      <c r="A5" s="39" t="s">
        <v>4</v>
      </c>
      <c r="B5" s="6">
        <v>2825</v>
      </c>
      <c r="C5" s="9">
        <v>2048</v>
      </c>
      <c r="D5" s="11">
        <v>2791</v>
      </c>
      <c r="E5" s="1">
        <v>2018</v>
      </c>
      <c r="F5" s="6">
        <v>2779</v>
      </c>
      <c r="G5" s="2">
        <v>2036</v>
      </c>
      <c r="H5" s="2">
        <v>2335</v>
      </c>
      <c r="I5" s="9">
        <v>1785</v>
      </c>
      <c r="J5" s="2">
        <v>2416</v>
      </c>
      <c r="K5" s="2">
        <v>1840</v>
      </c>
      <c r="L5" s="6">
        <v>2401</v>
      </c>
      <c r="M5" s="9">
        <v>1820</v>
      </c>
      <c r="N5" s="2">
        <v>1987</v>
      </c>
      <c r="O5" s="2">
        <v>1495</v>
      </c>
      <c r="P5" s="2">
        <v>1901</v>
      </c>
      <c r="Q5" s="2">
        <v>1456</v>
      </c>
      <c r="R5" s="2">
        <v>1806</v>
      </c>
      <c r="S5" s="30">
        <v>1436</v>
      </c>
    </row>
    <row r="6" spans="1:19" ht="25.5" customHeight="1" x14ac:dyDescent="0.2">
      <c r="A6" s="39" t="s">
        <v>5</v>
      </c>
      <c r="B6" s="6">
        <v>3534</v>
      </c>
      <c r="C6" s="9">
        <v>2667</v>
      </c>
      <c r="D6" s="11">
        <v>3905</v>
      </c>
      <c r="E6" s="1">
        <v>2889</v>
      </c>
      <c r="F6" s="6">
        <v>3764</v>
      </c>
      <c r="G6" s="2">
        <v>2810</v>
      </c>
      <c r="H6" s="2">
        <v>3599</v>
      </c>
      <c r="I6" s="9">
        <v>2705</v>
      </c>
      <c r="J6" s="2">
        <v>3100</v>
      </c>
      <c r="K6" s="2">
        <v>2319</v>
      </c>
      <c r="L6" s="6">
        <v>3483</v>
      </c>
      <c r="M6" s="9">
        <v>2634</v>
      </c>
      <c r="N6" s="2">
        <v>3299</v>
      </c>
      <c r="O6" s="2">
        <v>2507</v>
      </c>
      <c r="P6" s="2">
        <v>3206</v>
      </c>
      <c r="Q6" s="2">
        <v>2423</v>
      </c>
      <c r="R6" s="2">
        <v>2985</v>
      </c>
      <c r="S6" s="30">
        <v>2267</v>
      </c>
    </row>
    <row r="7" spans="1:19" ht="25.5" customHeight="1" x14ac:dyDescent="0.2">
      <c r="A7" s="39" t="s">
        <v>6</v>
      </c>
      <c r="B7" s="6">
        <v>3791</v>
      </c>
      <c r="C7" s="9">
        <v>2832</v>
      </c>
      <c r="D7" s="11">
        <v>3818</v>
      </c>
      <c r="E7" s="1">
        <v>2845</v>
      </c>
      <c r="F7" s="6">
        <v>3874</v>
      </c>
      <c r="G7" s="2">
        <v>2873</v>
      </c>
      <c r="H7" s="2">
        <v>3875</v>
      </c>
      <c r="I7" s="9">
        <v>2745</v>
      </c>
      <c r="J7" s="2">
        <v>3788</v>
      </c>
      <c r="K7" s="2">
        <v>2709</v>
      </c>
      <c r="L7" s="6">
        <v>3633</v>
      </c>
      <c r="M7" s="9">
        <v>2618</v>
      </c>
      <c r="N7" s="2">
        <v>3582</v>
      </c>
      <c r="O7" s="2">
        <v>2703</v>
      </c>
      <c r="P7" s="2">
        <v>3506</v>
      </c>
      <c r="Q7" s="2">
        <v>2512</v>
      </c>
      <c r="R7" s="2">
        <v>3192</v>
      </c>
      <c r="S7" s="30">
        <v>2311</v>
      </c>
    </row>
    <row r="8" spans="1:19" ht="25.5" customHeight="1" x14ac:dyDescent="0.2">
      <c r="A8" s="39" t="s">
        <v>7</v>
      </c>
      <c r="B8" s="6">
        <v>4067</v>
      </c>
      <c r="C8" s="9">
        <v>2972</v>
      </c>
      <c r="D8" s="11">
        <v>3880</v>
      </c>
      <c r="E8" s="1">
        <v>2894</v>
      </c>
      <c r="F8" s="6">
        <v>3691</v>
      </c>
      <c r="G8" s="2">
        <v>2736</v>
      </c>
      <c r="H8" s="2">
        <v>3781</v>
      </c>
      <c r="I8" s="9">
        <v>2807</v>
      </c>
      <c r="J8" s="2">
        <v>3952</v>
      </c>
      <c r="K8" s="2">
        <v>2855</v>
      </c>
      <c r="L8" s="6">
        <v>3865</v>
      </c>
      <c r="M8" s="9">
        <v>2854</v>
      </c>
      <c r="N8" s="2">
        <v>4349</v>
      </c>
      <c r="O8" s="2">
        <v>3246</v>
      </c>
      <c r="P8" s="2">
        <v>4072</v>
      </c>
      <c r="Q8" s="2">
        <v>2987</v>
      </c>
      <c r="R8" s="2">
        <v>3530</v>
      </c>
      <c r="S8" s="30">
        <v>2538</v>
      </c>
    </row>
    <row r="9" spans="1:19" ht="25.5" customHeight="1" x14ac:dyDescent="0.2">
      <c r="A9" s="39" t="s">
        <v>8</v>
      </c>
      <c r="B9" s="6">
        <v>2666</v>
      </c>
      <c r="C9" s="9">
        <v>1917</v>
      </c>
      <c r="D9" s="11">
        <v>2574</v>
      </c>
      <c r="E9" s="1">
        <v>1860</v>
      </c>
      <c r="F9" s="6">
        <v>2475</v>
      </c>
      <c r="G9" s="2">
        <v>1748</v>
      </c>
      <c r="H9" s="2">
        <v>2628</v>
      </c>
      <c r="I9" s="9">
        <v>1850</v>
      </c>
      <c r="J9" s="2">
        <v>2852</v>
      </c>
      <c r="K9" s="2">
        <v>2057</v>
      </c>
      <c r="L9" s="6">
        <v>2856</v>
      </c>
      <c r="M9" s="9">
        <v>2033</v>
      </c>
      <c r="N9" s="2">
        <v>2851</v>
      </c>
      <c r="O9" s="2">
        <v>2047</v>
      </c>
      <c r="P9" s="2">
        <v>2590</v>
      </c>
      <c r="Q9" s="2">
        <v>1820</v>
      </c>
      <c r="R9" s="2">
        <v>2880</v>
      </c>
      <c r="S9" s="30">
        <v>2093</v>
      </c>
    </row>
    <row r="10" spans="1:19" ht="25.5" customHeight="1" x14ac:dyDescent="0.2">
      <c r="A10" s="39" t="s">
        <v>9</v>
      </c>
      <c r="B10" s="6">
        <v>3702</v>
      </c>
      <c r="C10" s="9">
        <v>2654</v>
      </c>
      <c r="D10" s="11">
        <v>3425</v>
      </c>
      <c r="E10" s="1">
        <v>2485</v>
      </c>
      <c r="F10" s="6">
        <v>3627</v>
      </c>
      <c r="G10" s="2">
        <v>2581</v>
      </c>
      <c r="H10" s="2">
        <v>3531</v>
      </c>
      <c r="I10" s="9">
        <v>2555</v>
      </c>
      <c r="J10" s="2">
        <v>3716</v>
      </c>
      <c r="K10" s="2">
        <v>2641</v>
      </c>
      <c r="L10" s="6">
        <v>3663</v>
      </c>
      <c r="M10" s="9">
        <v>2692</v>
      </c>
      <c r="N10" s="2">
        <v>3451</v>
      </c>
      <c r="O10" s="2">
        <v>2346</v>
      </c>
      <c r="P10" s="2">
        <v>3634</v>
      </c>
      <c r="Q10" s="2">
        <v>2579</v>
      </c>
      <c r="R10" s="2">
        <v>2943</v>
      </c>
      <c r="S10" s="30">
        <v>2160</v>
      </c>
    </row>
    <row r="11" spans="1:19" ht="25.5" customHeight="1" x14ac:dyDescent="0.2">
      <c r="A11" s="39" t="s">
        <v>10</v>
      </c>
      <c r="B11" s="6">
        <v>4811</v>
      </c>
      <c r="C11" s="9">
        <v>3508</v>
      </c>
      <c r="D11" s="11">
        <v>5013</v>
      </c>
      <c r="E11" s="1">
        <v>3680</v>
      </c>
      <c r="F11" s="6">
        <v>5063</v>
      </c>
      <c r="G11" s="2">
        <v>3679</v>
      </c>
      <c r="H11" s="2">
        <v>5363</v>
      </c>
      <c r="I11" s="9">
        <v>3901</v>
      </c>
      <c r="J11" s="2">
        <v>5035</v>
      </c>
      <c r="K11" s="2">
        <v>3624</v>
      </c>
      <c r="L11" s="6">
        <v>5342</v>
      </c>
      <c r="M11" s="9">
        <v>3835</v>
      </c>
      <c r="N11" s="2">
        <v>5302</v>
      </c>
      <c r="O11" s="2">
        <v>3788</v>
      </c>
      <c r="P11" s="2">
        <v>5020</v>
      </c>
      <c r="Q11" s="2">
        <v>3622</v>
      </c>
      <c r="R11" s="2">
        <v>4308</v>
      </c>
      <c r="S11" s="30">
        <v>3159</v>
      </c>
    </row>
    <row r="12" spans="1:19" ht="25.5" customHeight="1" x14ac:dyDescent="0.2">
      <c r="A12" s="39" t="s">
        <v>11</v>
      </c>
      <c r="B12" s="6">
        <v>17038</v>
      </c>
      <c r="C12" s="9">
        <v>12357</v>
      </c>
      <c r="D12" s="12">
        <v>17239</v>
      </c>
      <c r="E12" s="12">
        <v>12600</v>
      </c>
      <c r="F12" s="6">
        <v>16730</v>
      </c>
      <c r="G12" s="2">
        <v>11997</v>
      </c>
      <c r="H12" s="2">
        <v>17808</v>
      </c>
      <c r="I12" s="9">
        <v>12420</v>
      </c>
      <c r="J12" s="2">
        <v>16884</v>
      </c>
      <c r="K12" s="2">
        <v>11794</v>
      </c>
      <c r="L12" s="6">
        <v>17044</v>
      </c>
      <c r="M12" s="9">
        <v>11677</v>
      </c>
      <c r="N12" s="2">
        <v>16349</v>
      </c>
      <c r="O12" s="2">
        <v>11395</v>
      </c>
      <c r="P12" s="2">
        <v>16845</v>
      </c>
      <c r="Q12" s="2">
        <v>11608</v>
      </c>
      <c r="R12" s="2">
        <v>13997</v>
      </c>
      <c r="S12" s="30">
        <v>10028</v>
      </c>
    </row>
    <row r="13" spans="1:19" ht="25.5" customHeight="1" x14ac:dyDescent="0.2">
      <c r="A13" s="39" t="s">
        <v>12</v>
      </c>
      <c r="B13" s="6">
        <v>8780</v>
      </c>
      <c r="C13" s="9">
        <v>6318</v>
      </c>
      <c r="D13" s="12">
        <v>8716</v>
      </c>
      <c r="E13" s="12">
        <v>6259</v>
      </c>
      <c r="F13" s="6">
        <v>9027</v>
      </c>
      <c r="G13" s="2">
        <v>6451</v>
      </c>
      <c r="H13" s="2">
        <v>9324</v>
      </c>
      <c r="I13" s="9">
        <v>6533</v>
      </c>
      <c r="J13" s="2">
        <v>9191</v>
      </c>
      <c r="K13" s="2">
        <v>6297</v>
      </c>
      <c r="L13" s="6">
        <v>9497</v>
      </c>
      <c r="M13" s="9">
        <v>6692</v>
      </c>
      <c r="N13" s="2">
        <v>9372</v>
      </c>
      <c r="O13" s="2">
        <v>6306</v>
      </c>
      <c r="P13" s="2">
        <v>8876</v>
      </c>
      <c r="Q13" s="2">
        <v>6187</v>
      </c>
      <c r="R13" s="2">
        <v>8480</v>
      </c>
      <c r="S13" s="30">
        <v>5909</v>
      </c>
    </row>
    <row r="14" spans="1:19" ht="25.5" customHeight="1" x14ac:dyDescent="0.2">
      <c r="A14" s="40" t="s">
        <v>13</v>
      </c>
      <c r="B14" s="7">
        <v>6146</v>
      </c>
      <c r="C14" s="10">
        <v>4364</v>
      </c>
      <c r="D14" s="11">
        <v>5600</v>
      </c>
      <c r="E14" s="11">
        <v>3956</v>
      </c>
      <c r="F14" s="7">
        <v>5883</v>
      </c>
      <c r="G14" s="4">
        <v>4173</v>
      </c>
      <c r="H14" s="2">
        <v>5817</v>
      </c>
      <c r="I14" s="9">
        <v>4110</v>
      </c>
      <c r="J14" s="2">
        <v>5820</v>
      </c>
      <c r="K14" s="2">
        <v>4109</v>
      </c>
      <c r="L14" s="6">
        <v>6028</v>
      </c>
      <c r="M14" s="9">
        <v>4476</v>
      </c>
      <c r="N14" s="2">
        <v>5787</v>
      </c>
      <c r="O14" s="2">
        <v>3994</v>
      </c>
      <c r="P14" s="2">
        <v>5788</v>
      </c>
      <c r="Q14" s="2">
        <v>4064</v>
      </c>
      <c r="R14" s="2">
        <v>5390</v>
      </c>
      <c r="S14" s="30">
        <v>3765</v>
      </c>
    </row>
    <row r="15" spans="1:19" ht="25.5" customHeight="1" x14ac:dyDescent="0.2">
      <c r="A15" s="39" t="s">
        <v>14</v>
      </c>
      <c r="B15" s="6">
        <v>12611</v>
      </c>
      <c r="C15" s="9">
        <v>8770</v>
      </c>
      <c r="D15" s="12">
        <v>12493</v>
      </c>
      <c r="E15" s="15">
        <v>8722</v>
      </c>
      <c r="F15" s="6">
        <v>12630</v>
      </c>
      <c r="G15" s="2">
        <v>8701</v>
      </c>
      <c r="H15" s="2">
        <v>12644</v>
      </c>
      <c r="I15" s="9">
        <v>8855</v>
      </c>
      <c r="J15" s="2">
        <v>12524</v>
      </c>
      <c r="K15" s="2">
        <v>8684</v>
      </c>
      <c r="L15" s="6">
        <v>12569</v>
      </c>
      <c r="M15" s="9">
        <v>8727</v>
      </c>
      <c r="N15" s="2">
        <v>12880</v>
      </c>
      <c r="O15" s="2">
        <v>8775</v>
      </c>
      <c r="P15" s="2">
        <v>12136</v>
      </c>
      <c r="Q15" s="2">
        <v>8159</v>
      </c>
      <c r="R15" s="2">
        <v>11252</v>
      </c>
      <c r="S15" s="30">
        <v>7323</v>
      </c>
    </row>
    <row r="16" spans="1:19" ht="25.5" customHeight="1" thickBot="1" x14ac:dyDescent="0.25">
      <c r="A16" s="40" t="s">
        <v>15</v>
      </c>
      <c r="B16" s="7">
        <v>5378</v>
      </c>
      <c r="C16" s="10">
        <v>3718</v>
      </c>
      <c r="D16" s="13">
        <v>5671</v>
      </c>
      <c r="E16" s="16">
        <v>4019</v>
      </c>
      <c r="F16" s="7">
        <v>5763</v>
      </c>
      <c r="G16" s="4">
        <v>3893</v>
      </c>
      <c r="H16" s="44">
        <v>5810</v>
      </c>
      <c r="I16" s="52">
        <v>3967</v>
      </c>
      <c r="J16" s="44">
        <v>6285</v>
      </c>
      <c r="K16" s="44">
        <v>4197</v>
      </c>
      <c r="L16" s="54">
        <v>4949</v>
      </c>
      <c r="M16" s="52">
        <v>3418</v>
      </c>
      <c r="N16" s="44">
        <v>4503</v>
      </c>
      <c r="O16" s="44">
        <v>2968</v>
      </c>
      <c r="P16" s="44">
        <v>5368</v>
      </c>
      <c r="Q16" s="44">
        <v>3729</v>
      </c>
      <c r="R16" s="44">
        <v>5147</v>
      </c>
      <c r="S16" s="45">
        <v>3530</v>
      </c>
    </row>
    <row r="17" spans="1:19" ht="25.5" customHeight="1" thickBot="1" x14ac:dyDescent="0.25">
      <c r="A17" s="41" t="s">
        <v>16</v>
      </c>
      <c r="B17" s="32">
        <f t="shared" ref="B17:G17" si="0">SUM(B4:B16)</f>
        <v>83077</v>
      </c>
      <c r="C17" s="33">
        <f t="shared" si="0"/>
        <v>59482</v>
      </c>
      <c r="D17" s="34">
        <f t="shared" si="0"/>
        <v>82866</v>
      </c>
      <c r="E17" s="35">
        <f t="shared" si="0"/>
        <v>59632</v>
      </c>
      <c r="F17" s="32">
        <f t="shared" si="0"/>
        <v>83214</v>
      </c>
      <c r="G17" s="31">
        <f t="shared" si="0"/>
        <v>59132</v>
      </c>
      <c r="H17" s="49">
        <f t="shared" ref="H17:M17" si="1">SUM(H4:H16)</f>
        <v>84466</v>
      </c>
      <c r="I17" s="53">
        <f t="shared" si="1"/>
        <v>59802</v>
      </c>
      <c r="J17" s="34">
        <f t="shared" si="1"/>
        <v>83313</v>
      </c>
      <c r="K17" s="49">
        <f t="shared" si="1"/>
        <v>58600</v>
      </c>
      <c r="L17" s="55">
        <f t="shared" si="1"/>
        <v>83304</v>
      </c>
      <c r="M17" s="53">
        <f t="shared" si="1"/>
        <v>59089</v>
      </c>
      <c r="N17" s="34">
        <f>SUM(N4:N16)</f>
        <v>81440</v>
      </c>
      <c r="O17" s="49">
        <f>SUM(O4:O16)</f>
        <v>57089</v>
      </c>
      <c r="P17" s="34">
        <f>SUM(P4:P16)</f>
        <v>80831</v>
      </c>
      <c r="Q17" s="49">
        <f>SUM(Q4:Q16)</f>
        <v>56574</v>
      </c>
      <c r="R17" s="34">
        <f>SUM(R4:R16)</f>
        <v>73321</v>
      </c>
      <c r="S17" s="50">
        <f>SUM(S4:S16)</f>
        <v>51544</v>
      </c>
    </row>
    <row r="19" spans="1:19" x14ac:dyDescent="0.2">
      <c r="A19" t="s">
        <v>17</v>
      </c>
    </row>
  </sheetData>
  <mergeCells count="10">
    <mergeCell ref="R2:S2"/>
    <mergeCell ref="B1:S1"/>
    <mergeCell ref="H2:I2"/>
    <mergeCell ref="J2:K2"/>
    <mergeCell ref="L2:M2"/>
    <mergeCell ref="N2:O2"/>
    <mergeCell ref="P2:Q2"/>
    <mergeCell ref="F2:G2"/>
    <mergeCell ref="B2:C2"/>
    <mergeCell ref="D2:E2"/>
  </mergeCells>
  <pageMargins left="0.7" right="0.7" top="0.78740157499999996" bottom="0.78740157499999996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>
      <selection activeCell="K30" sqref="K30"/>
    </sheetView>
  </sheetViews>
  <sheetFormatPr baseColWidth="10" defaultRowHeight="12.75" x14ac:dyDescent="0.2"/>
  <cols>
    <col min="1" max="1" width="14.85546875" bestFit="1" customWidth="1"/>
  </cols>
  <sheetData>
    <row r="1" spans="1:10" ht="16.5" thickBot="1" x14ac:dyDescent="0.3">
      <c r="A1" s="65"/>
      <c r="B1" s="60" t="s">
        <v>18</v>
      </c>
      <c r="C1" s="60"/>
      <c r="D1" s="60"/>
      <c r="E1" s="60"/>
      <c r="F1" s="60"/>
      <c r="G1" s="60"/>
      <c r="H1" s="60"/>
      <c r="I1" s="60"/>
      <c r="J1" s="60"/>
    </row>
    <row r="2" spans="1:10" x14ac:dyDescent="0.2">
      <c r="A2" s="21"/>
      <c r="B2" s="22">
        <v>2012</v>
      </c>
      <c r="C2" s="23">
        <v>2013</v>
      </c>
      <c r="D2" s="46">
        <v>2014</v>
      </c>
      <c r="E2" s="23">
        <v>2015</v>
      </c>
      <c r="F2" s="23">
        <v>2016</v>
      </c>
      <c r="G2" s="23">
        <v>2017</v>
      </c>
      <c r="H2" s="23">
        <v>2018</v>
      </c>
      <c r="I2" s="23">
        <v>2019</v>
      </c>
      <c r="J2" s="67">
        <v>2020</v>
      </c>
    </row>
    <row r="3" spans="1:10" x14ac:dyDescent="0.2">
      <c r="A3" s="24" t="s">
        <v>1</v>
      </c>
      <c r="B3" s="28">
        <v>83077</v>
      </c>
      <c r="C3" s="29">
        <v>82866</v>
      </c>
      <c r="D3" s="47">
        <v>83214</v>
      </c>
      <c r="E3" s="28">
        <v>84466</v>
      </c>
      <c r="F3" s="28">
        <v>83313</v>
      </c>
      <c r="G3" s="28">
        <v>83304</v>
      </c>
      <c r="H3" s="28">
        <v>81440</v>
      </c>
      <c r="I3" s="28">
        <v>80831</v>
      </c>
      <c r="J3" s="68">
        <v>73321</v>
      </c>
    </row>
    <row r="4" spans="1:10" ht="13.5" thickBot="1" x14ac:dyDescent="0.25">
      <c r="A4" s="25" t="s">
        <v>2</v>
      </c>
      <c r="B4" s="26">
        <v>59482</v>
      </c>
      <c r="C4" s="27">
        <v>59632</v>
      </c>
      <c r="D4" s="48">
        <v>59138</v>
      </c>
      <c r="E4" s="26">
        <v>59802</v>
      </c>
      <c r="F4" s="26">
        <v>58600</v>
      </c>
      <c r="G4" s="26">
        <v>59089</v>
      </c>
      <c r="H4" s="26">
        <v>57089</v>
      </c>
      <c r="I4" s="26">
        <v>56574</v>
      </c>
      <c r="J4" s="69">
        <v>51544</v>
      </c>
    </row>
    <row r="6" spans="1:10" x14ac:dyDescent="0.2">
      <c r="A6" t="s">
        <v>17</v>
      </c>
    </row>
  </sheetData>
  <mergeCells count="1">
    <mergeCell ref="B1:J1"/>
  </mergeCells>
  <phoneticPr fontId="0" type="noConversion"/>
  <pageMargins left="1.3779527559055118" right="0.59055118110236227" top="1.3779527559055118" bottom="0.98425196850393704" header="0.9055118110236221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Tabelle Kirchenkreise</vt:lpstr>
      <vt:lpstr>Tabelle männlich-weiblich</vt:lpstr>
      <vt:lpstr>Diagramm Nordkirche gesamt</vt:lpstr>
      <vt:lpstr>Diagramm männlich-weiblich 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2020-06-22T13:36:55Z</cp:lastPrinted>
  <dcterms:created xsi:type="dcterms:W3CDTF">1999-11-09T09:14:14Z</dcterms:created>
  <dcterms:modified xsi:type="dcterms:W3CDTF">2021-10-18T09:01:55Z</dcterms:modified>
</cp:coreProperties>
</file>