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1\Excel\"/>
    </mc:Choice>
  </mc:AlternateContent>
  <xr:revisionPtr revIDLastSave="0" documentId="13_ncr:1_{3C6A108C-06F6-42B5-AF5B-206A6CDB13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21" i="1"/>
  <c r="K22" i="1"/>
  <c r="K23" i="1"/>
  <c r="C21" i="1"/>
  <c r="D21" i="1"/>
  <c r="E21" i="1"/>
  <c r="F21" i="1"/>
  <c r="G21" i="1"/>
  <c r="G24" i="1" s="1"/>
  <c r="H21" i="1"/>
  <c r="H24" i="1" s="1"/>
  <c r="I21" i="1"/>
  <c r="I24" i="1" s="1"/>
  <c r="J21" i="1"/>
  <c r="J24" i="1" s="1"/>
  <c r="C22" i="1"/>
  <c r="D22" i="1"/>
  <c r="E22" i="1"/>
  <c r="F22" i="1"/>
  <c r="G22" i="1"/>
  <c r="H22" i="1"/>
  <c r="I22" i="1"/>
  <c r="J22" i="1"/>
  <c r="C23" i="1"/>
  <c r="D23" i="1"/>
  <c r="E23" i="1"/>
  <c r="E24" i="1" s="1"/>
  <c r="F23" i="1"/>
  <c r="G23" i="1"/>
  <c r="H23" i="1"/>
  <c r="I23" i="1"/>
  <c r="J23" i="1"/>
  <c r="C24" i="1"/>
  <c r="D24" i="1"/>
  <c r="F24" i="1"/>
  <c r="B24" i="1"/>
  <c r="B23" i="1"/>
  <c r="B22" i="1"/>
  <c r="B21" i="1"/>
  <c r="K24" i="1" l="1"/>
  <c r="J16" i="1"/>
  <c r="I16" i="1" l="1"/>
  <c r="H16" i="1" l="1"/>
  <c r="G16" i="1" l="1"/>
  <c r="F16" i="1" l="1"/>
  <c r="E16" i="1" l="1"/>
  <c r="D16" i="1" l="1"/>
  <c r="C16" i="1" l="1"/>
  <c r="B16" i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<sst xmlns="http://schemas.openxmlformats.org/spreadsheetml/2006/main" count="21" uniqueCount="21">
  <si>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</si>
  <si>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</si>
  <si>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</si>
  <si>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</si>
  <si>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</si>
  <si>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</si>
  <si>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</si>
  <si>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</si>
  <si>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</si>
  <si>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</si>
  <si>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</si>
  <si>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</si>
  <si>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Mecklenburg</t>
  </si>
  <si>
    <t>Pommern</t>
  </si>
  <si>
    <t>Nordkirche insgesamt</t>
  </si>
  <si>
    <t>Landeskirchenamt - Abteilung Statistik</t>
  </si>
  <si>
    <t>Sprengel Schleswig und Holstein</t>
  </si>
  <si>
    <t>Sprengel Hamburg und Lübeck</t>
  </si>
  <si>
    <t>Sprengel Mecklenburg und Pommern</t>
  </si>
  <si>
    <t>Nordkirche gesamt</t>
  </si>
  <si>
    <t>Kirchenaustritte 2012 bis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</si>
</sst>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3" fontId="2" fillId="0" borderId="3" xfId="0" applyNumberFormat="1" applyFont="1" applyBorder="1"/>
    <xf numFmtId="0" fontId="2" fillId="0" borderId="7" xfId="0" applyFont="1" applyBorder="1" applyAlignment="1">
      <alignment wrapText="1"/>
    </xf>
    <xf numFmtId="3" fontId="0" fillId="0" borderId="1" xfId="0" applyNumberFormat="1" applyBorder="1"/>
    <xf numFmtId="0" fontId="2" fillId="0" borderId="9" xfId="0" applyFont="1" applyBorder="1" applyAlignment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2" fillId="0" borderId="9" xfId="0" applyNumberFormat="1" applyFont="1" applyBorder="1"/>
    <xf numFmtId="0" fontId="2" fillId="0" borderId="14" xfId="0" applyFont="1" applyBorder="1" applyAlignment="1"/>
    <xf numFmtId="3" fontId="1" fillId="0" borderId="15" xfId="0" applyNumberFormat="1" applyFon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2" fillId="0" borderId="14" xfId="0" applyNumberFormat="1" applyFont="1" applyBorder="1"/>
    <xf numFmtId="3" fontId="0" fillId="0" borderId="20" xfId="0" applyNumberFormat="1" applyBorder="1"/>
    <xf numFmtId="0" fontId="0" fillId="0" borderId="21" xfId="0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3" xfId="0" applyNumberFormat="1" applyFont="1" applyBorder="1"/>
    <xf numFmtId="0" fontId="2" fillId="0" borderId="3" xfId="0" applyFont="1" applyBorder="1"/>
    <xf numFmtId="0" fontId="2" fillId="0" borderId="14" xfId="0" applyFont="1" applyFill="1" applyBorder="1"/>
    <xf numFmtId="0" fontId="0" fillId="0" borderId="22" xfId="0" applyBorder="1"/>
    <xf numFmtId="3" fontId="2" fillId="0" borderId="24" xfId="0" applyNumberFormat="1" applyFont="1" applyBorder="1"/>
    <xf numFmtId="0" fontId="2" fillId="0" borderId="3" xfId="0" applyFont="1" applyFill="1" applyBorder="1"/>
    <xf numFmtId="3" fontId="0" fillId="0" borderId="6" xfId="0" applyNumberFormat="1" applyBorder="1"/>
    <xf numFmtId="0" fontId="0" fillId="0" borderId="1" xfId="0" applyBorder="1"/>
    <xf numFmtId="0" fontId="0" fillId="0" borderId="8" xfId="0" applyBorder="1"/>
    <xf numFmtId="0" fontId="2" fillId="0" borderId="9" xfId="0" applyFont="1" applyFill="1" applyBorder="1"/>
    <xf numFmtId="3" fontId="0" fillId="0" borderId="10" xfId="0" applyNumberForma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9" xfId="0" applyNumberFormat="1" applyBorder="1"/>
    <xf numFmtId="0" fontId="2" fillId="0" borderId="27" xfId="0" applyFont="1" applyBorder="1"/>
    <xf numFmtId="0" fontId="2" fillId="0" borderId="5" xfId="0" applyFont="1" applyBorder="1"/>
    <xf numFmtId="0" fontId="2" fillId="0" borderId="28" xfId="0" applyFont="1" applyBorder="1"/>
    <xf numFmtId="0" fontId="4" fillId="0" borderId="19" xfId="0" applyFont="1" applyBorder="1" applyAlignment="1">
      <alignment horizontal="center"/>
    </xf>
    <xf numFmtId="0" fontId="2" fillId="0" borderId="30" xfId="0" applyFont="1" applyFill="1" applyBorder="1"/>
    <xf numFmtId="3" fontId="0" fillId="0" borderId="31" xfId="0" applyNumberFormat="1" applyBorder="1"/>
    <xf numFmtId="0" fontId="0" fillId="0" borderId="32" xfId="0" applyBorder="1"/>
    <xf numFmtId="3" fontId="0" fillId="0" borderId="32" xfId="0" applyNumberFormat="1" applyBorder="1"/>
    <xf numFmtId="0" fontId="0" fillId="0" borderId="33" xfId="0" applyBorder="1"/>
    <xf numFmtId="3" fontId="2" fillId="0" borderId="30" xfId="0" applyNumberFormat="1" applyFont="1" applyBorder="1"/>
    <xf numFmtId="3" fontId="0" fillId="0" borderId="34" xfId="0" applyNumberFormat="1" applyBorder="1"/>
    <xf numFmtId="3" fontId="0" fillId="0" borderId="35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Kirchenaustritte in der</a:t>
            </a:r>
            <a:r>
              <a:rPr lang="de-DE" baseline="0"/>
              <a:t> Nordkirche</a:t>
            </a:r>
            <a:r>
              <a:rPr lang="de-DE"/>
              <a:t> (2012-2021)</a:t>
            </a:r>
          </a:p>
        </c:rich>
      </c:tx>
      <c:layout>
        <c:manualLayout>
          <c:xMode val="edge"/>
          <c:yMode val="edge"/>
          <c:x val="0.33089770354906112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65482618901646E-2"/>
          <c:y val="0.1131662516648738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4487465153291562E-2"/>
                  <c:y val="-2.18469200033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8E-44E0-BD91-A12F715F4EE5}"/>
                </c:ext>
              </c:extLst>
            </c:dLbl>
            <c:dLbl>
              <c:idx val="8"/>
              <c:layout>
                <c:manualLayout>
                  <c:x val="-3.5878649709697029E-2"/>
                  <c:y val="-4.425401744260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8E-44E0-BD91-A12F715F4EE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Tabelle!$B$16:$K$16</c:f>
              <c:numCache>
                <c:formatCode>#,##0</c:formatCode>
                <c:ptCount val="10"/>
                <c:pt idx="0">
                  <c:v>19301</c:v>
                </c:pt>
                <c:pt idx="1">
                  <c:v>23970</c:v>
                </c:pt>
                <c:pt idx="2">
                  <c:v>36915</c:v>
                </c:pt>
                <c:pt idx="3">
                  <c:v>27967</c:v>
                </c:pt>
                <c:pt idx="4">
                  <c:v>25213</c:v>
                </c:pt>
                <c:pt idx="5">
                  <c:v>25688</c:v>
                </c:pt>
                <c:pt idx="6">
                  <c:v>27834</c:v>
                </c:pt>
                <c:pt idx="7">
                  <c:v>33336</c:v>
                </c:pt>
                <c:pt idx="8">
                  <c:v>26524</c:v>
                </c:pt>
                <c:pt idx="9">
                  <c:v>32595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A-4E11-9953-AD0D580D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11584"/>
        <c:axId val="254213120"/>
      </c:lineChart>
      <c:catAx>
        <c:axId val="2542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131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11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1"/>
  <sheetViews>
    <sheetView tabSelected="1"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K24"/>
  <sheetViews>
    <sheetView topLeftCell="A2" zoomScaleNormal="100" workbookViewId="0">
      <pane xSplit="1" topLeftCell="B1" activePane="topRight" state="frozenSplit"/>
      <selection pane="topRight" activeCell="O8" sqref="O8"/>
    </sheetView>
  </sheetViews>
  <sheetFormatPr baseColWidth="10" defaultRowHeight="12.75" x14ac:dyDescent="0.2"/>
  <cols>
    <col min="1" max="1" width="49.85546875" customWidth="1"/>
    <col min="2" max="3" width="7.28515625" customWidth="1"/>
    <col min="4" max="5" width="7.5703125" customWidth="1"/>
    <col min="6" max="11" width="7.7109375" customWidth="1"/>
  </cols>
  <sheetData>
    <row r="1" spans="1:11" ht="23.1" customHeight="1" thickBot="1" x14ac:dyDescent="0.3">
      <c r="B1" s="44" t="s">
        <v>20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ht="25.5" customHeight="1" thickBot="1" x14ac:dyDescent="0.25">
      <c r="A2" s="1" t="s">
        <v>0</v>
      </c>
      <c r="B2" s="8">
        <v>2012</v>
      </c>
      <c r="C2" s="14">
        <v>2013</v>
      </c>
      <c r="D2" s="25">
        <v>2014</v>
      </c>
      <c r="E2" s="26">
        <v>2015</v>
      </c>
      <c r="F2" s="29">
        <v>2016</v>
      </c>
      <c r="G2" s="29">
        <v>2017</v>
      </c>
      <c r="H2" s="33">
        <v>2018</v>
      </c>
      <c r="I2" s="29">
        <v>2019</v>
      </c>
      <c r="J2" s="29">
        <v>2020</v>
      </c>
      <c r="K2" s="45">
        <v>2021</v>
      </c>
    </row>
    <row r="3" spans="1:11" ht="25.5" customHeight="1" x14ac:dyDescent="0.2">
      <c r="A3" s="2" t="s">
        <v>1</v>
      </c>
      <c r="B3" s="9">
        <v>2199</v>
      </c>
      <c r="C3" s="15">
        <v>2553</v>
      </c>
      <c r="D3" s="20">
        <v>3681</v>
      </c>
      <c r="E3" s="20">
        <v>3109</v>
      </c>
      <c r="F3" s="30">
        <v>2743</v>
      </c>
      <c r="G3" s="30">
        <v>2948</v>
      </c>
      <c r="H3" s="34">
        <v>3160</v>
      </c>
      <c r="I3" s="30">
        <v>3791</v>
      </c>
      <c r="J3" s="30">
        <v>2949</v>
      </c>
      <c r="K3" s="46">
        <v>3628</v>
      </c>
    </row>
    <row r="4" spans="1:11" ht="25.5" customHeight="1" x14ac:dyDescent="0.2">
      <c r="A4" s="3" t="s">
        <v>2</v>
      </c>
      <c r="B4" s="10">
        <v>494</v>
      </c>
      <c r="C4" s="16">
        <v>558</v>
      </c>
      <c r="D4" s="21">
        <v>836</v>
      </c>
      <c r="E4" s="21">
        <v>750</v>
      </c>
      <c r="F4" s="31">
        <v>677</v>
      </c>
      <c r="G4" s="31">
        <v>672</v>
      </c>
      <c r="H4" s="35">
        <v>741</v>
      </c>
      <c r="I4" s="31">
        <v>979</v>
      </c>
      <c r="J4" s="31">
        <v>665</v>
      </c>
      <c r="K4" s="47">
        <v>928</v>
      </c>
    </row>
    <row r="5" spans="1:11" ht="25.5" customHeight="1" x14ac:dyDescent="0.2">
      <c r="A5" s="3" t="s">
        <v>3</v>
      </c>
      <c r="B5" s="10">
        <v>554</v>
      </c>
      <c r="C5" s="16">
        <v>703</v>
      </c>
      <c r="D5" s="22">
        <v>1085</v>
      </c>
      <c r="E5" s="21">
        <v>823</v>
      </c>
      <c r="F5" s="31">
        <v>767</v>
      </c>
      <c r="G5" s="31">
        <v>818</v>
      </c>
      <c r="H5" s="35">
        <v>844</v>
      </c>
      <c r="I5" s="31">
        <v>987</v>
      </c>
      <c r="J5" s="31">
        <v>882</v>
      </c>
      <c r="K5" s="47">
        <v>1067</v>
      </c>
    </row>
    <row r="6" spans="1:11" ht="25.5" customHeight="1" x14ac:dyDescent="0.2">
      <c r="A6" s="3" t="s">
        <v>4</v>
      </c>
      <c r="B6" s="10">
        <v>680</v>
      </c>
      <c r="C6" s="16">
        <v>984</v>
      </c>
      <c r="D6" s="22">
        <v>1476</v>
      </c>
      <c r="E6" s="22">
        <v>1046</v>
      </c>
      <c r="F6" s="7">
        <v>1057</v>
      </c>
      <c r="G6" s="7">
        <v>950</v>
      </c>
      <c r="H6" s="10">
        <v>1011</v>
      </c>
      <c r="I6" s="7">
        <v>1299</v>
      </c>
      <c r="J6" s="7">
        <v>1087</v>
      </c>
      <c r="K6" s="48">
        <v>1313</v>
      </c>
    </row>
    <row r="7" spans="1:11" ht="25.5" customHeight="1" x14ac:dyDescent="0.2">
      <c r="A7" s="3" t="s">
        <v>5</v>
      </c>
      <c r="B7" s="10">
        <v>905</v>
      </c>
      <c r="C7" s="16">
        <v>1012</v>
      </c>
      <c r="D7" s="22">
        <v>1703</v>
      </c>
      <c r="E7" s="22">
        <v>1327</v>
      </c>
      <c r="F7" s="7">
        <v>1157</v>
      </c>
      <c r="G7" s="7">
        <v>1192</v>
      </c>
      <c r="H7" s="10">
        <v>1198</v>
      </c>
      <c r="I7" s="7">
        <v>1573</v>
      </c>
      <c r="J7" s="7">
        <v>1259</v>
      </c>
      <c r="K7" s="48">
        <v>1605</v>
      </c>
    </row>
    <row r="8" spans="1:11" ht="25.5" customHeight="1" x14ac:dyDescent="0.2">
      <c r="A8" s="3" t="s">
        <v>6</v>
      </c>
      <c r="B8" s="10">
        <v>855</v>
      </c>
      <c r="C8" s="16">
        <v>1047</v>
      </c>
      <c r="D8" s="22">
        <v>1537</v>
      </c>
      <c r="E8" s="22">
        <v>1301</v>
      </c>
      <c r="F8" s="7">
        <v>1130</v>
      </c>
      <c r="G8" s="7">
        <v>1188</v>
      </c>
      <c r="H8" s="10">
        <v>1169</v>
      </c>
      <c r="I8" s="7">
        <v>1405</v>
      </c>
      <c r="J8" s="7">
        <v>1184</v>
      </c>
      <c r="K8" s="48">
        <v>1352</v>
      </c>
    </row>
    <row r="9" spans="1:11" ht="25.5" customHeight="1" x14ac:dyDescent="0.2">
      <c r="A9" s="3" t="s">
        <v>7</v>
      </c>
      <c r="B9" s="10">
        <v>908</v>
      </c>
      <c r="C9" s="16">
        <v>1149</v>
      </c>
      <c r="D9" s="22">
        <v>1724</v>
      </c>
      <c r="E9" s="22">
        <v>1287</v>
      </c>
      <c r="F9" s="7">
        <v>1288</v>
      </c>
      <c r="G9" s="7">
        <v>1238</v>
      </c>
      <c r="H9" s="10">
        <v>1305</v>
      </c>
      <c r="I9" s="7">
        <v>1724</v>
      </c>
      <c r="J9" s="7">
        <v>1438</v>
      </c>
      <c r="K9" s="48">
        <v>1597</v>
      </c>
    </row>
    <row r="10" spans="1:11" ht="25.5" customHeight="1" x14ac:dyDescent="0.2">
      <c r="A10" s="3" t="s">
        <v>8</v>
      </c>
      <c r="B10" s="10">
        <v>1021</v>
      </c>
      <c r="C10" s="16">
        <v>1263</v>
      </c>
      <c r="D10" s="22">
        <v>1713</v>
      </c>
      <c r="E10" s="22">
        <v>1439</v>
      </c>
      <c r="F10" s="7">
        <v>1364</v>
      </c>
      <c r="G10" s="7">
        <v>1505</v>
      </c>
      <c r="H10" s="10">
        <v>1612</v>
      </c>
      <c r="I10" s="7">
        <v>2048</v>
      </c>
      <c r="J10" s="7">
        <v>1779</v>
      </c>
      <c r="K10" s="48">
        <v>2145</v>
      </c>
    </row>
    <row r="11" spans="1:11" ht="25.5" customHeight="1" x14ac:dyDescent="0.2">
      <c r="A11" s="3" t="s">
        <v>9</v>
      </c>
      <c r="B11" s="10">
        <v>6036</v>
      </c>
      <c r="C11" s="16">
        <v>7529</v>
      </c>
      <c r="D11" s="22">
        <v>10740</v>
      </c>
      <c r="E11" s="22">
        <v>8123</v>
      </c>
      <c r="F11" s="7">
        <v>7562</v>
      </c>
      <c r="G11" s="7">
        <v>7854</v>
      </c>
      <c r="H11" s="10">
        <v>8791</v>
      </c>
      <c r="I11" s="7">
        <v>10173</v>
      </c>
      <c r="J11" s="7">
        <v>7367</v>
      </c>
      <c r="K11" s="48">
        <v>9032</v>
      </c>
    </row>
    <row r="12" spans="1:11" ht="25.5" customHeight="1" x14ac:dyDescent="0.2">
      <c r="A12" s="3" t="s">
        <v>10</v>
      </c>
      <c r="B12" s="10">
        <v>2792</v>
      </c>
      <c r="C12" s="16">
        <v>3676</v>
      </c>
      <c r="D12" s="22">
        <v>5305</v>
      </c>
      <c r="E12" s="22">
        <v>3882</v>
      </c>
      <c r="F12" s="7">
        <v>3493</v>
      </c>
      <c r="G12" s="7">
        <v>3593</v>
      </c>
      <c r="H12" s="10">
        <v>3880</v>
      </c>
      <c r="I12" s="7">
        <v>4412</v>
      </c>
      <c r="J12" s="7">
        <v>3684</v>
      </c>
      <c r="K12" s="48">
        <v>4277</v>
      </c>
    </row>
    <row r="13" spans="1:11" ht="25.5" customHeight="1" x14ac:dyDescent="0.2">
      <c r="A13" s="3" t="s">
        <v>11</v>
      </c>
      <c r="B13" s="11">
        <v>1377</v>
      </c>
      <c r="C13" s="17">
        <v>1602</v>
      </c>
      <c r="D13" s="22">
        <v>2468</v>
      </c>
      <c r="E13" s="22">
        <v>1948</v>
      </c>
      <c r="F13" s="7">
        <v>1765</v>
      </c>
      <c r="G13" s="7">
        <v>1686</v>
      </c>
      <c r="H13" s="10">
        <v>1885</v>
      </c>
      <c r="I13" s="7">
        <v>2356</v>
      </c>
      <c r="J13" s="7">
        <v>1943</v>
      </c>
      <c r="K13" s="48">
        <v>2769</v>
      </c>
    </row>
    <row r="14" spans="1:11" ht="25.5" customHeight="1" x14ac:dyDescent="0.2">
      <c r="A14" s="3" t="s">
        <v>12</v>
      </c>
      <c r="B14" s="10">
        <v>1067</v>
      </c>
      <c r="C14" s="16">
        <v>1412</v>
      </c>
      <c r="D14" s="22">
        <v>3327</v>
      </c>
      <c r="E14" s="22">
        <v>2102</v>
      </c>
      <c r="F14" s="7">
        <v>1614</v>
      </c>
      <c r="G14" s="7">
        <v>1438</v>
      </c>
      <c r="H14" s="10">
        <v>1594</v>
      </c>
      <c r="I14" s="7">
        <v>1882</v>
      </c>
      <c r="J14" s="7">
        <v>1644</v>
      </c>
      <c r="K14" s="48">
        <v>2056</v>
      </c>
    </row>
    <row r="15" spans="1:11" ht="25.5" customHeight="1" thickBot="1" x14ac:dyDescent="0.25">
      <c r="A15" s="6" t="s">
        <v>13</v>
      </c>
      <c r="B15" s="12">
        <v>413</v>
      </c>
      <c r="C15" s="18">
        <v>482</v>
      </c>
      <c r="D15" s="23">
        <v>1320</v>
      </c>
      <c r="E15" s="27">
        <v>830</v>
      </c>
      <c r="F15" s="32">
        <v>596</v>
      </c>
      <c r="G15" s="32">
        <v>606</v>
      </c>
      <c r="H15" s="36">
        <v>644</v>
      </c>
      <c r="I15" s="32">
        <v>707</v>
      </c>
      <c r="J15" s="32">
        <v>643</v>
      </c>
      <c r="K15" s="49">
        <v>826</v>
      </c>
    </row>
    <row r="16" spans="1:11" ht="25.5" customHeight="1" thickBot="1" x14ac:dyDescent="0.25">
      <c r="A16" s="4" t="s">
        <v>14</v>
      </c>
      <c r="B16" s="13">
        <f t="shared" ref="B16:G16" si="0">SUM(B3:B15)</f>
        <v>19301</v>
      </c>
      <c r="C16" s="19">
        <f t="shared" si="0"/>
        <v>23970</v>
      </c>
      <c r="D16" s="24">
        <f t="shared" si="0"/>
        <v>36915</v>
      </c>
      <c r="E16" s="28">
        <f t="shared" si="0"/>
        <v>27967</v>
      </c>
      <c r="F16" s="5">
        <f t="shared" si="0"/>
        <v>25213</v>
      </c>
      <c r="G16" s="5">
        <f t="shared" si="0"/>
        <v>25688</v>
      </c>
      <c r="H16" s="13">
        <f>SUM(H3:H15)</f>
        <v>27834</v>
      </c>
      <c r="I16" s="5">
        <f>SUM(I3:I15)</f>
        <v>33336</v>
      </c>
      <c r="J16" s="5">
        <f>SUM(J3:J15)</f>
        <v>26524</v>
      </c>
      <c r="K16" s="50">
        <f>SUM(K3:K15)</f>
        <v>32595</v>
      </c>
    </row>
    <row r="18" spans="1:11" x14ac:dyDescent="0.2">
      <c r="A18" s="37" t="s">
        <v>15</v>
      </c>
    </row>
    <row r="20" spans="1:11" ht="13.5" thickBot="1" x14ac:dyDescent="0.25"/>
    <row r="21" spans="1:11" ht="25.5" customHeight="1" x14ac:dyDescent="0.2">
      <c r="A21" s="41" t="s">
        <v>16</v>
      </c>
      <c r="B21" s="39">
        <f>SUM(B3:B10)</f>
        <v>7616</v>
      </c>
      <c r="C21" s="38">
        <f t="shared" ref="C21:J21" si="1">SUM(C3:C10)</f>
        <v>9269</v>
      </c>
      <c r="D21" s="38">
        <f t="shared" si="1"/>
        <v>13755</v>
      </c>
      <c r="E21" s="38">
        <f t="shared" si="1"/>
        <v>11082</v>
      </c>
      <c r="F21" s="38">
        <f t="shared" si="1"/>
        <v>10183</v>
      </c>
      <c r="G21" s="38">
        <f t="shared" si="1"/>
        <v>10511</v>
      </c>
      <c r="H21" s="38">
        <f t="shared" si="1"/>
        <v>11040</v>
      </c>
      <c r="I21" s="38">
        <f t="shared" si="1"/>
        <v>13806</v>
      </c>
      <c r="J21" s="38">
        <f t="shared" si="1"/>
        <v>11243</v>
      </c>
      <c r="K21" s="51">
        <f t="shared" ref="K21" si="2">SUM(K3:K10)</f>
        <v>13635</v>
      </c>
    </row>
    <row r="22" spans="1:11" ht="25.5" customHeight="1" x14ac:dyDescent="0.2">
      <c r="A22" s="42" t="s">
        <v>17</v>
      </c>
      <c r="B22" s="10">
        <f>SUM(B11:B13)</f>
        <v>10205</v>
      </c>
      <c r="C22" s="7">
        <f t="shared" ref="C22:J22" si="3">SUM(C11:C13)</f>
        <v>12807</v>
      </c>
      <c r="D22" s="7">
        <f t="shared" si="3"/>
        <v>18513</v>
      </c>
      <c r="E22" s="7">
        <f t="shared" si="3"/>
        <v>13953</v>
      </c>
      <c r="F22" s="7">
        <f t="shared" si="3"/>
        <v>12820</v>
      </c>
      <c r="G22" s="7">
        <f t="shared" si="3"/>
        <v>13133</v>
      </c>
      <c r="H22" s="7">
        <f t="shared" si="3"/>
        <v>14556</v>
      </c>
      <c r="I22" s="7">
        <f t="shared" si="3"/>
        <v>16941</v>
      </c>
      <c r="J22" s="7">
        <f t="shared" si="3"/>
        <v>12994</v>
      </c>
      <c r="K22" s="48">
        <f t="shared" ref="K22" si="4">SUM(K11:K13)</f>
        <v>16078</v>
      </c>
    </row>
    <row r="23" spans="1:11" ht="25.5" customHeight="1" thickBot="1" x14ac:dyDescent="0.25">
      <c r="A23" s="43" t="s">
        <v>18</v>
      </c>
      <c r="B23" s="11">
        <f>SUM(B14:B15)</f>
        <v>1480</v>
      </c>
      <c r="C23" s="40">
        <f t="shared" ref="C23:J23" si="5">SUM(C14:C15)</f>
        <v>1894</v>
      </c>
      <c r="D23" s="40">
        <f t="shared" si="5"/>
        <v>4647</v>
      </c>
      <c r="E23" s="40">
        <f t="shared" si="5"/>
        <v>2932</v>
      </c>
      <c r="F23" s="40">
        <f t="shared" si="5"/>
        <v>2210</v>
      </c>
      <c r="G23" s="40">
        <f t="shared" si="5"/>
        <v>2044</v>
      </c>
      <c r="H23" s="40">
        <f t="shared" si="5"/>
        <v>2238</v>
      </c>
      <c r="I23" s="40">
        <f t="shared" si="5"/>
        <v>2589</v>
      </c>
      <c r="J23" s="40">
        <f t="shared" si="5"/>
        <v>2287</v>
      </c>
      <c r="K23" s="52">
        <f t="shared" ref="K23" si="6">SUM(K14:K15)</f>
        <v>2882</v>
      </c>
    </row>
    <row r="24" spans="1:11" ht="25.5" customHeight="1" thickBot="1" x14ac:dyDescent="0.25">
      <c r="A24" s="4" t="s">
        <v>19</v>
      </c>
      <c r="B24" s="13">
        <f>SUM(B21:B23)</f>
        <v>19301</v>
      </c>
      <c r="C24" s="5">
        <f t="shared" ref="C24:J24" si="7">SUM(C21:C23)</f>
        <v>23970</v>
      </c>
      <c r="D24" s="5">
        <f t="shared" si="7"/>
        <v>36915</v>
      </c>
      <c r="E24" s="5">
        <f t="shared" si="7"/>
        <v>27967</v>
      </c>
      <c r="F24" s="5">
        <f t="shared" si="7"/>
        <v>25213</v>
      </c>
      <c r="G24" s="5">
        <f t="shared" si="7"/>
        <v>25688</v>
      </c>
      <c r="H24" s="5">
        <f t="shared" si="7"/>
        <v>27834</v>
      </c>
      <c r="I24" s="5">
        <f t="shared" si="7"/>
        <v>33336</v>
      </c>
      <c r="J24" s="5">
        <f t="shared" si="7"/>
        <v>26524</v>
      </c>
      <c r="K24" s="50">
        <f t="shared" ref="K24" si="8">SUM(K21:K23)</f>
        <v>32595</v>
      </c>
    </row>
  </sheetData>
  <mergeCells count="1">
    <mergeCell ref="B1:K1"/>
  </mergeCells>
  <phoneticPr fontId="3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 xml:space="preserve">&amp;R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2011-08-31T12:01:01Z</cp:lastPrinted>
  <dcterms:created xsi:type="dcterms:W3CDTF">1999-11-09T09:14:14Z</dcterms:created>
  <dcterms:modified xsi:type="dcterms:W3CDTF">2022-08-09T10:27:09Z</dcterms:modified>
</cp:coreProperties>
</file>