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abellen für Internet Nordkirche\2021\Excel\"/>
    </mc:Choice>
  </mc:AlternateContent>
  <xr:revisionPtr revIDLastSave="0" documentId="13_ncr:1_{D619CD2A-124C-45A2-9205-0762A6B3F07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agramm" sheetId="4" r:id="rId1"/>
    <sheet name="Tabel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K23" i="1"/>
  <c r="J23" i="1"/>
  <c r="I23" i="1"/>
  <c r="H23" i="1"/>
  <c r="G23" i="1"/>
  <c r="G24" i="1" s="1"/>
  <c r="F23" i="1"/>
  <c r="F24" i="1" s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K24" i="1" s="1"/>
  <c r="J21" i="1"/>
  <c r="J24" i="1" s="1"/>
  <c r="I21" i="1"/>
  <c r="I24" i="1" s="1"/>
  <c r="H21" i="1"/>
  <c r="H24" i="1" s="1"/>
  <c r="G21" i="1"/>
  <c r="F21" i="1"/>
  <c r="E21" i="1"/>
  <c r="D21" i="1"/>
  <c r="C21" i="1"/>
  <c r="C24" i="1" s="1"/>
  <c r="B21" i="1"/>
  <c r="B24" i="1" s="1"/>
  <c r="K16" i="1"/>
  <c r="J16" i="1"/>
  <c r="I16" i="1" l="1"/>
  <c r="H16" i="1" l="1"/>
  <c r="G16" i="1" l="1"/>
  <c r="F16" i="1" l="1"/>
  <c r="E16" i="1" l="1"/>
  <c r="D16" i="1" l="1"/>
  <c r="C16" i="1" l="1"/>
  <c r="B16" i="1" l="1"/>
</calcChain>
</file>

<file path=xl/sharedStrings.xml><?xml version="1.0" encoding="utf-8"?>
<sst xmlns="http://schemas.openxmlformats.org/spreadsheetml/2006/main" count="21" uniqueCount="21">
  <si>
    <t>Kirchenkreise</t>
  </si>
  <si>
    <t>Altholstein</t>
  </si>
  <si>
    <t>Dithmarschen</t>
  </si>
  <si>
    <t>Nordfriesland</t>
  </si>
  <si>
    <t>Ostholstein</t>
  </si>
  <si>
    <t>Plön-Segeberg</t>
  </si>
  <si>
    <t>Rantzau-Münsterdorf</t>
  </si>
  <si>
    <t>Rendsburg-Eckernförde</t>
  </si>
  <si>
    <t>Schleswig-Flensburg</t>
  </si>
  <si>
    <t>Hamburg-Ost</t>
  </si>
  <si>
    <t>Hamburg-West/Südholstein</t>
  </si>
  <si>
    <t>Lübeck-Lauenburg</t>
  </si>
  <si>
    <t>Nordkirche insgesamt</t>
  </si>
  <si>
    <t>Mecklenburg</t>
  </si>
  <si>
    <t>Pommern</t>
  </si>
  <si>
    <t>Landeskirchenamt - Abteilung Statistik</t>
  </si>
  <si>
    <t>Kircheneintritte einschl. Erwachsenentaufen 2012 bis 2021</t>
  </si>
  <si>
    <t>Sprengel Schleswig und Holstein</t>
  </si>
  <si>
    <t>Sprengel Hamburg und Lübeck</t>
  </si>
  <si>
    <t>Sprengel Mecklenburg und Pommern</t>
  </si>
  <si>
    <t>Nordkirche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</si>
</sst>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M_-;\-* #,##0.00\ _D_M_-;_-* &quot;-&quot;??\ _D_M_-;_-@_-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/>
    <xf numFmtId="0" fontId="3" fillId="0" borderId="5" xfId="0" applyFont="1" applyBorder="1" applyAlignment="1"/>
    <xf numFmtId="3" fontId="2" fillId="0" borderId="7" xfId="0" applyNumberFormat="1" applyFont="1" applyBorder="1" applyAlignment="1"/>
    <xf numFmtId="0" fontId="3" fillId="0" borderId="8" xfId="0" applyFont="1" applyBorder="1" applyAlignment="1">
      <alignment wrapText="1"/>
    </xf>
    <xf numFmtId="3" fontId="0" fillId="0" borderId="1" xfId="0" applyNumberFormat="1" applyBorder="1"/>
    <xf numFmtId="3" fontId="0" fillId="0" borderId="6" xfId="0" applyNumberFormat="1" applyBorder="1"/>
    <xf numFmtId="3" fontId="0" fillId="0" borderId="9" xfId="0" applyNumberFormat="1" applyBorder="1"/>
    <xf numFmtId="3" fontId="3" fillId="0" borderId="5" xfId="0" applyNumberFormat="1" applyFont="1" applyBorder="1"/>
    <xf numFmtId="0" fontId="3" fillId="0" borderId="10" xfId="0" applyFont="1" applyBorder="1" applyAlignment="1"/>
    <xf numFmtId="3" fontId="2" fillId="0" borderId="11" xfId="0" applyNumberFormat="1" applyFont="1" applyBorder="1" applyAlignment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3" fillId="0" borderId="10" xfId="0" applyNumberFormat="1" applyFont="1" applyBorder="1"/>
    <xf numFmtId="0" fontId="0" fillId="0" borderId="15" xfId="0" applyBorder="1"/>
    <xf numFmtId="0" fontId="0" fillId="0" borderId="16" xfId="0" applyBorder="1"/>
    <xf numFmtId="3" fontId="0" fillId="0" borderId="16" xfId="0" applyNumberFormat="1" applyBorder="1"/>
    <xf numFmtId="0" fontId="0" fillId="0" borderId="17" xfId="0" applyBorder="1"/>
    <xf numFmtId="3" fontId="3" fillId="0" borderId="18" xfId="1" applyNumberFormat="1" applyFont="1" applyFill="1" applyBorder="1" applyAlignment="1">
      <alignment horizontal="right"/>
    </xf>
    <xf numFmtId="0" fontId="3" fillId="0" borderId="19" xfId="0" applyFont="1" applyFill="1" applyBorder="1" applyAlignment="1"/>
    <xf numFmtId="3" fontId="3" fillId="0" borderId="19" xfId="0" applyNumberFormat="1" applyFont="1" applyBorder="1"/>
    <xf numFmtId="0" fontId="3" fillId="0" borderId="5" xfId="0" applyFont="1" applyFill="1" applyBorder="1" applyAlignment="1"/>
    <xf numFmtId="0" fontId="0" fillId="0" borderId="7" xfId="0" applyBorder="1"/>
    <xf numFmtId="0" fontId="0" fillId="0" borderId="1" xfId="0" applyBorder="1"/>
    <xf numFmtId="0" fontId="0" fillId="0" borderId="9" xfId="0" applyBorder="1"/>
    <xf numFmtId="3" fontId="3" fillId="0" borderId="21" xfId="0" applyNumberFormat="1" applyFont="1" applyBorder="1"/>
    <xf numFmtId="0" fontId="0" fillId="0" borderId="0" xfId="0" applyBorder="1"/>
    <xf numFmtId="0" fontId="4" fillId="0" borderId="20" xfId="0" applyFont="1" applyBorder="1" applyAlignment="1"/>
    <xf numFmtId="0" fontId="3" fillId="0" borderId="22" xfId="0" applyFont="1" applyFill="1" applyBorder="1" applyAlignment="1"/>
    <xf numFmtId="0" fontId="0" fillId="0" borderId="23" xfId="0" applyBorder="1"/>
    <xf numFmtId="0" fontId="0" fillId="0" borderId="24" xfId="0" applyBorder="1"/>
    <xf numFmtId="3" fontId="0" fillId="0" borderId="24" xfId="0" applyNumberFormat="1" applyBorder="1"/>
    <xf numFmtId="0" fontId="0" fillId="0" borderId="25" xfId="0" applyBorder="1"/>
    <xf numFmtId="3" fontId="3" fillId="0" borderId="26" xfId="0" applyNumberFormat="1" applyFont="1" applyBorder="1"/>
    <xf numFmtId="0" fontId="5" fillId="0" borderId="20" xfId="0" applyFont="1" applyBorder="1" applyAlignment="1">
      <alignment horizontal="center" vertical="center"/>
    </xf>
    <xf numFmtId="0" fontId="3" fillId="0" borderId="27" xfId="0" applyFon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0" fontId="3" fillId="0" borderId="4" xfId="0" applyFont="1" applyBorder="1"/>
    <xf numFmtId="3" fontId="0" fillId="0" borderId="31" xfId="0" applyNumberFormat="1" applyBorder="1"/>
    <xf numFmtId="0" fontId="3" fillId="0" borderId="32" xfId="0" applyFont="1" applyBorder="1"/>
    <xf numFmtId="3" fontId="0" fillId="0" borderId="33" xfId="0" applyNumberFormat="1" applyBorder="1"/>
    <xf numFmtId="3" fontId="0" fillId="0" borderId="34" xfId="0" applyNumberFormat="1" applyBorder="1"/>
    <xf numFmtId="3" fontId="3" fillId="0" borderId="35" xfId="0" applyNumberFormat="1" applyFont="1" applyBorder="1"/>
    <xf numFmtId="3" fontId="3" fillId="0" borderId="22" xfId="0" applyNumberFormat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Kircheneintritte in der</a:t>
            </a:r>
            <a:r>
              <a:rPr lang="de-DE" baseline="0"/>
              <a:t> Nordkirche</a:t>
            </a:r>
            <a:r>
              <a:rPr lang="de-DE"/>
              <a:t> einschl.</a:t>
            </a:r>
            <a:r>
              <a:rPr lang="de-DE" baseline="0"/>
              <a:t> Erwachsenentaufen </a:t>
            </a:r>
            <a:r>
              <a:rPr lang="de-DE"/>
              <a:t>(2012-2021)</a:t>
            </a:r>
          </a:p>
        </c:rich>
      </c:tx>
      <c:layout>
        <c:manualLayout>
          <c:xMode val="edge"/>
          <c:yMode val="edge"/>
          <c:x val="0.19659011830201809"/>
          <c:y val="2.01680672268907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463251853434877E-2"/>
          <c:y val="0.11988795518207281"/>
          <c:w val="0.91649269311064718"/>
          <c:h val="0.8067226890756302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Tabelle!$B$2:$K$2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Tabelle!$B$16:$K$16</c:f>
              <c:numCache>
                <c:formatCode>#,##0</c:formatCode>
                <c:ptCount val="10"/>
                <c:pt idx="0">
                  <c:v>7110</c:v>
                </c:pt>
                <c:pt idx="1">
                  <c:v>6894</c:v>
                </c:pt>
                <c:pt idx="2">
                  <c:v>6143</c:v>
                </c:pt>
                <c:pt idx="3">
                  <c:v>6245</c:v>
                </c:pt>
                <c:pt idx="4">
                  <c:v>6722</c:v>
                </c:pt>
                <c:pt idx="5">
                  <c:v>6314</c:v>
                </c:pt>
                <c:pt idx="6">
                  <c:v>5482</c:v>
                </c:pt>
                <c:pt idx="7">
                  <c:v>5327</c:v>
                </c:pt>
                <c:pt idx="8">
                  <c:v>3617</c:v>
                </c:pt>
                <c:pt idx="9">
                  <c:v>4148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9-41D4-BF2A-2A890BB5A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71456"/>
        <c:axId val="173541632"/>
      </c:lineChart>
      <c:catAx>
        <c:axId val="1715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35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5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1571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m1"/>
  <sheetViews>
    <sheetView zoomScale="101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911" cy="566784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K24"/>
  <sheetViews>
    <sheetView tabSelected="1" zoomScaleNormal="100" zoomScaleSheetLayoutView="100" workbookViewId="0">
      <pane xSplit="1" topLeftCell="B1" activePane="topRight" state="frozenSplit"/>
      <selection pane="topRight" activeCell="P22" sqref="P22"/>
    </sheetView>
  </sheetViews>
  <sheetFormatPr baseColWidth="10" defaultRowHeight="12.75" x14ac:dyDescent="0.2"/>
  <cols>
    <col min="1" max="1" width="47.42578125" customWidth="1"/>
    <col min="2" max="3" width="7.28515625" customWidth="1"/>
    <col min="4" max="7" width="7.42578125" customWidth="1"/>
    <col min="8" max="11" width="7.7109375" customWidth="1"/>
  </cols>
  <sheetData>
    <row r="1" spans="1:11" ht="21.95" customHeight="1" thickBot="1" x14ac:dyDescent="0.3">
      <c r="A1" s="31"/>
      <c r="B1" s="38" t="s">
        <v>16</v>
      </c>
      <c r="C1" s="38"/>
      <c r="D1" s="38"/>
      <c r="E1" s="38"/>
      <c r="F1" s="38"/>
      <c r="G1" s="38"/>
      <c r="H1" s="38"/>
      <c r="I1" s="38"/>
      <c r="J1" s="38"/>
      <c r="K1" s="38"/>
    </row>
    <row r="2" spans="1:11" ht="25.5" customHeight="1" thickBot="1" x14ac:dyDescent="0.25">
      <c r="A2" s="1" t="s">
        <v>0</v>
      </c>
      <c r="B2" s="5">
        <v>2012</v>
      </c>
      <c r="C2" s="12">
        <v>2013</v>
      </c>
      <c r="D2" s="23">
        <v>2014</v>
      </c>
      <c r="E2" s="23">
        <v>2015</v>
      </c>
      <c r="F2" s="25">
        <v>2016</v>
      </c>
      <c r="G2" s="25">
        <v>2017</v>
      </c>
      <c r="H2" s="25">
        <v>2018</v>
      </c>
      <c r="I2" s="25">
        <v>2019</v>
      </c>
      <c r="J2" s="25">
        <v>2020</v>
      </c>
      <c r="K2" s="32">
        <v>2021</v>
      </c>
    </row>
    <row r="3" spans="1:11" ht="25.5" customHeight="1" x14ac:dyDescent="0.2">
      <c r="A3" s="2" t="s">
        <v>1</v>
      </c>
      <c r="B3" s="6">
        <v>802</v>
      </c>
      <c r="C3" s="13">
        <v>772</v>
      </c>
      <c r="D3" s="18">
        <v>736</v>
      </c>
      <c r="E3" s="18">
        <v>735</v>
      </c>
      <c r="F3" s="26">
        <v>721</v>
      </c>
      <c r="G3" s="26">
        <v>635</v>
      </c>
      <c r="H3" s="26">
        <v>592</v>
      </c>
      <c r="I3" s="26">
        <v>521</v>
      </c>
      <c r="J3" s="26">
        <v>342</v>
      </c>
      <c r="K3" s="33">
        <v>437</v>
      </c>
    </row>
    <row r="4" spans="1:11" ht="25.5" customHeight="1" x14ac:dyDescent="0.2">
      <c r="A4" s="3" t="s">
        <v>2</v>
      </c>
      <c r="B4" s="8">
        <v>253</v>
      </c>
      <c r="C4" s="14">
        <v>244</v>
      </c>
      <c r="D4" s="19">
        <v>239</v>
      </c>
      <c r="E4" s="19">
        <v>193</v>
      </c>
      <c r="F4" s="27">
        <v>233</v>
      </c>
      <c r="G4" s="27">
        <v>233</v>
      </c>
      <c r="H4" s="27">
        <v>195</v>
      </c>
      <c r="I4" s="27">
        <v>185</v>
      </c>
      <c r="J4" s="27">
        <v>133</v>
      </c>
      <c r="K4" s="34">
        <v>178</v>
      </c>
    </row>
    <row r="5" spans="1:11" ht="25.5" customHeight="1" x14ac:dyDescent="0.2">
      <c r="A5" s="3" t="s">
        <v>3</v>
      </c>
      <c r="B5" s="8">
        <v>269</v>
      </c>
      <c r="C5" s="14">
        <v>250</v>
      </c>
      <c r="D5" s="19">
        <v>235</v>
      </c>
      <c r="E5" s="19">
        <v>283</v>
      </c>
      <c r="F5" s="27">
        <v>278</v>
      </c>
      <c r="G5" s="27">
        <v>268</v>
      </c>
      <c r="H5" s="27">
        <v>234</v>
      </c>
      <c r="I5" s="27">
        <v>248</v>
      </c>
      <c r="J5" s="27">
        <v>162</v>
      </c>
      <c r="K5" s="34">
        <v>182</v>
      </c>
    </row>
    <row r="6" spans="1:11" ht="25.5" customHeight="1" x14ac:dyDescent="0.2">
      <c r="A6" s="3" t="s">
        <v>4</v>
      </c>
      <c r="B6" s="8">
        <v>337</v>
      </c>
      <c r="C6" s="14">
        <v>334</v>
      </c>
      <c r="D6" s="19">
        <v>279</v>
      </c>
      <c r="E6" s="19">
        <v>245</v>
      </c>
      <c r="F6" s="27">
        <v>318</v>
      </c>
      <c r="G6" s="27">
        <v>324</v>
      </c>
      <c r="H6" s="27">
        <v>266</v>
      </c>
      <c r="I6" s="27">
        <v>257</v>
      </c>
      <c r="J6" s="27">
        <v>194</v>
      </c>
      <c r="K6" s="34">
        <v>214</v>
      </c>
    </row>
    <row r="7" spans="1:11" ht="25.5" customHeight="1" x14ac:dyDescent="0.2">
      <c r="A7" s="3" t="s">
        <v>5</v>
      </c>
      <c r="B7" s="8">
        <v>434</v>
      </c>
      <c r="C7" s="14">
        <v>439</v>
      </c>
      <c r="D7" s="19">
        <v>400</v>
      </c>
      <c r="E7" s="19">
        <v>402</v>
      </c>
      <c r="F7" s="27">
        <v>472</v>
      </c>
      <c r="G7" s="27">
        <v>366</v>
      </c>
      <c r="H7" s="27">
        <v>347</v>
      </c>
      <c r="I7" s="27">
        <v>303</v>
      </c>
      <c r="J7" s="27">
        <v>198</v>
      </c>
      <c r="K7" s="34">
        <v>251</v>
      </c>
    </row>
    <row r="8" spans="1:11" ht="25.5" customHeight="1" x14ac:dyDescent="0.2">
      <c r="A8" s="3" t="s">
        <v>6</v>
      </c>
      <c r="B8" s="8">
        <v>296</v>
      </c>
      <c r="C8" s="14">
        <v>363</v>
      </c>
      <c r="D8" s="19">
        <v>271</v>
      </c>
      <c r="E8" s="19">
        <v>295</v>
      </c>
      <c r="F8" s="27">
        <v>349</v>
      </c>
      <c r="G8" s="27">
        <v>251</v>
      </c>
      <c r="H8" s="27">
        <v>214</v>
      </c>
      <c r="I8" s="27">
        <v>217</v>
      </c>
      <c r="J8" s="27">
        <v>166</v>
      </c>
      <c r="K8" s="34">
        <v>150</v>
      </c>
    </row>
    <row r="9" spans="1:11" ht="25.5" customHeight="1" x14ac:dyDescent="0.2">
      <c r="A9" s="3" t="s">
        <v>7</v>
      </c>
      <c r="B9" s="8">
        <v>368</v>
      </c>
      <c r="C9" s="14">
        <v>347</v>
      </c>
      <c r="D9" s="19">
        <v>379</v>
      </c>
      <c r="E9" s="19">
        <v>366</v>
      </c>
      <c r="F9" s="27">
        <v>428</v>
      </c>
      <c r="G9" s="27">
        <v>354</v>
      </c>
      <c r="H9" s="27">
        <v>312</v>
      </c>
      <c r="I9" s="27">
        <v>280</v>
      </c>
      <c r="J9" s="27">
        <v>188</v>
      </c>
      <c r="K9" s="34">
        <v>222</v>
      </c>
    </row>
    <row r="10" spans="1:11" ht="25.5" customHeight="1" x14ac:dyDescent="0.2">
      <c r="A10" s="3" t="s">
        <v>8</v>
      </c>
      <c r="B10" s="8">
        <v>527</v>
      </c>
      <c r="C10" s="14">
        <v>472</v>
      </c>
      <c r="D10" s="19">
        <v>409</v>
      </c>
      <c r="E10" s="19">
        <v>467</v>
      </c>
      <c r="F10" s="27">
        <v>466</v>
      </c>
      <c r="G10" s="27">
        <v>422</v>
      </c>
      <c r="H10" s="27">
        <v>357</v>
      </c>
      <c r="I10" s="27">
        <v>351</v>
      </c>
      <c r="J10" s="27">
        <v>233</v>
      </c>
      <c r="K10" s="34">
        <v>274</v>
      </c>
    </row>
    <row r="11" spans="1:11" ht="25.5" customHeight="1" x14ac:dyDescent="0.2">
      <c r="A11" s="3" t="s">
        <v>9</v>
      </c>
      <c r="B11" s="8">
        <v>1578</v>
      </c>
      <c r="C11" s="14">
        <v>1513</v>
      </c>
      <c r="D11" s="20">
        <v>1342</v>
      </c>
      <c r="E11" s="20">
        <v>1403</v>
      </c>
      <c r="F11" s="8">
        <v>1411</v>
      </c>
      <c r="G11" s="8">
        <v>1410</v>
      </c>
      <c r="H11" s="8">
        <v>1151</v>
      </c>
      <c r="I11" s="8">
        <v>1151</v>
      </c>
      <c r="J11" s="8">
        <v>823</v>
      </c>
      <c r="K11" s="35">
        <v>873</v>
      </c>
    </row>
    <row r="12" spans="1:11" ht="25.5" customHeight="1" x14ac:dyDescent="0.2">
      <c r="A12" s="3" t="s">
        <v>10</v>
      </c>
      <c r="B12" s="8">
        <v>761</v>
      </c>
      <c r="C12" s="14">
        <v>872</v>
      </c>
      <c r="D12" s="19">
        <v>751</v>
      </c>
      <c r="E12" s="19">
        <v>760</v>
      </c>
      <c r="F12" s="27">
        <v>716</v>
      </c>
      <c r="G12" s="27">
        <v>740</v>
      </c>
      <c r="H12" s="27">
        <v>640</v>
      </c>
      <c r="I12" s="27">
        <v>650</v>
      </c>
      <c r="J12" s="27">
        <v>438</v>
      </c>
      <c r="K12" s="34">
        <v>565</v>
      </c>
    </row>
    <row r="13" spans="1:11" ht="25.5" customHeight="1" x14ac:dyDescent="0.2">
      <c r="A13" s="3" t="s">
        <v>11</v>
      </c>
      <c r="B13" s="9">
        <v>529</v>
      </c>
      <c r="C13" s="15">
        <v>544</v>
      </c>
      <c r="D13" s="19">
        <v>468</v>
      </c>
      <c r="E13" s="19">
        <v>460</v>
      </c>
      <c r="F13" s="27">
        <v>503</v>
      </c>
      <c r="G13" s="27">
        <v>605</v>
      </c>
      <c r="H13" s="27">
        <v>473</v>
      </c>
      <c r="I13" s="27">
        <v>437</v>
      </c>
      <c r="J13" s="27">
        <v>299</v>
      </c>
      <c r="K13" s="34">
        <v>351</v>
      </c>
    </row>
    <row r="14" spans="1:11" ht="25.5" customHeight="1" x14ac:dyDescent="0.2">
      <c r="A14" s="3" t="s">
        <v>13</v>
      </c>
      <c r="B14" s="8">
        <v>641</v>
      </c>
      <c r="C14" s="14">
        <v>523</v>
      </c>
      <c r="D14" s="19">
        <v>442</v>
      </c>
      <c r="E14" s="19">
        <v>418</v>
      </c>
      <c r="F14" s="27">
        <v>572</v>
      </c>
      <c r="G14" s="27">
        <v>507</v>
      </c>
      <c r="H14" s="27">
        <v>469</v>
      </c>
      <c r="I14" s="27">
        <v>527</v>
      </c>
      <c r="J14" s="27">
        <v>309</v>
      </c>
      <c r="K14" s="34">
        <v>332</v>
      </c>
    </row>
    <row r="15" spans="1:11" ht="25.5" customHeight="1" thickBot="1" x14ac:dyDescent="0.25">
      <c r="A15" s="7" t="s">
        <v>14</v>
      </c>
      <c r="B15" s="10">
        <v>315</v>
      </c>
      <c r="C15" s="16">
        <v>221</v>
      </c>
      <c r="D15" s="21">
        <v>192</v>
      </c>
      <c r="E15" s="21">
        <v>218</v>
      </c>
      <c r="F15" s="28">
        <v>255</v>
      </c>
      <c r="G15" s="28">
        <v>199</v>
      </c>
      <c r="H15" s="28">
        <v>232</v>
      </c>
      <c r="I15" s="28">
        <v>200</v>
      </c>
      <c r="J15" s="28">
        <v>132</v>
      </c>
      <c r="K15" s="36">
        <v>119</v>
      </c>
    </row>
    <row r="16" spans="1:11" ht="25.5" customHeight="1" thickBot="1" x14ac:dyDescent="0.25">
      <c r="A16" s="4" t="s">
        <v>12</v>
      </c>
      <c r="B16" s="11">
        <f t="shared" ref="B16:C16" si="0">SUM(B3:B15)</f>
        <v>7110</v>
      </c>
      <c r="C16" s="17">
        <f t="shared" si="0"/>
        <v>6894</v>
      </c>
      <c r="D16" s="22">
        <f t="shared" ref="D16:J16" si="1">SUM(D3:D15)</f>
        <v>6143</v>
      </c>
      <c r="E16" s="24">
        <f t="shared" si="1"/>
        <v>6245</v>
      </c>
      <c r="F16" s="29">
        <f t="shared" si="1"/>
        <v>6722</v>
      </c>
      <c r="G16" s="29">
        <f t="shared" si="1"/>
        <v>6314</v>
      </c>
      <c r="H16" s="29">
        <f t="shared" si="1"/>
        <v>5482</v>
      </c>
      <c r="I16" s="29">
        <f t="shared" si="1"/>
        <v>5327</v>
      </c>
      <c r="J16" s="29">
        <f t="shared" si="1"/>
        <v>3617</v>
      </c>
      <c r="K16" s="37">
        <f t="shared" ref="K16" si="2">SUM(K3:K15)</f>
        <v>4148</v>
      </c>
    </row>
    <row r="18" spans="1:11" x14ac:dyDescent="0.2">
      <c r="A18" s="30" t="s">
        <v>15</v>
      </c>
    </row>
    <row r="20" spans="1:11" ht="13.5" thickBot="1" x14ac:dyDescent="0.25"/>
    <row r="21" spans="1:11" ht="25.5" customHeight="1" x14ac:dyDescent="0.2">
      <c r="A21" s="39" t="s">
        <v>17</v>
      </c>
      <c r="B21" s="40">
        <f>SUM(B3:B10)</f>
        <v>3286</v>
      </c>
      <c r="C21" s="41">
        <f t="shared" ref="C21:K21" si="3">SUM(C3:C10)</f>
        <v>3221</v>
      </c>
      <c r="D21" s="41">
        <f t="shared" si="3"/>
        <v>2948</v>
      </c>
      <c r="E21" s="41">
        <f t="shared" si="3"/>
        <v>2986</v>
      </c>
      <c r="F21" s="41">
        <f t="shared" si="3"/>
        <v>3265</v>
      </c>
      <c r="G21" s="41">
        <f t="shared" si="3"/>
        <v>2853</v>
      </c>
      <c r="H21" s="41">
        <f t="shared" si="3"/>
        <v>2517</v>
      </c>
      <c r="I21" s="41">
        <f t="shared" si="3"/>
        <v>2362</v>
      </c>
      <c r="J21" s="41">
        <f t="shared" si="3"/>
        <v>1616</v>
      </c>
      <c r="K21" s="42">
        <f t="shared" si="3"/>
        <v>1908</v>
      </c>
    </row>
    <row r="22" spans="1:11" ht="25.5" customHeight="1" x14ac:dyDescent="0.2">
      <c r="A22" s="43" t="s">
        <v>18</v>
      </c>
      <c r="B22" s="44">
        <f>SUM(B11:B13)</f>
        <v>2868</v>
      </c>
      <c r="C22" s="8">
        <f t="shared" ref="C22:K22" si="4">SUM(C11:C13)</f>
        <v>2929</v>
      </c>
      <c r="D22" s="8">
        <f t="shared" si="4"/>
        <v>2561</v>
      </c>
      <c r="E22" s="8">
        <f t="shared" si="4"/>
        <v>2623</v>
      </c>
      <c r="F22" s="8">
        <f t="shared" si="4"/>
        <v>2630</v>
      </c>
      <c r="G22" s="8">
        <f t="shared" si="4"/>
        <v>2755</v>
      </c>
      <c r="H22" s="8">
        <f t="shared" si="4"/>
        <v>2264</v>
      </c>
      <c r="I22" s="8">
        <f t="shared" si="4"/>
        <v>2238</v>
      </c>
      <c r="J22" s="8">
        <f t="shared" si="4"/>
        <v>1560</v>
      </c>
      <c r="K22" s="35">
        <f t="shared" si="4"/>
        <v>1789</v>
      </c>
    </row>
    <row r="23" spans="1:11" ht="25.5" customHeight="1" thickBot="1" x14ac:dyDescent="0.25">
      <c r="A23" s="45" t="s">
        <v>19</v>
      </c>
      <c r="B23" s="46">
        <f>SUM(B14:B15)</f>
        <v>956</v>
      </c>
      <c r="C23" s="9">
        <f t="shared" ref="C23:K23" si="5">SUM(C14:C15)</f>
        <v>744</v>
      </c>
      <c r="D23" s="9">
        <f t="shared" si="5"/>
        <v>634</v>
      </c>
      <c r="E23" s="9">
        <f t="shared" si="5"/>
        <v>636</v>
      </c>
      <c r="F23" s="9">
        <f t="shared" si="5"/>
        <v>827</v>
      </c>
      <c r="G23" s="9">
        <f t="shared" si="5"/>
        <v>706</v>
      </c>
      <c r="H23" s="9">
        <f t="shared" si="5"/>
        <v>701</v>
      </c>
      <c r="I23" s="9">
        <f t="shared" si="5"/>
        <v>727</v>
      </c>
      <c r="J23" s="9">
        <f t="shared" si="5"/>
        <v>441</v>
      </c>
      <c r="K23" s="47">
        <f t="shared" si="5"/>
        <v>451</v>
      </c>
    </row>
    <row r="24" spans="1:11" ht="25.5" customHeight="1" thickBot="1" x14ac:dyDescent="0.25">
      <c r="A24" s="4" t="s">
        <v>20</v>
      </c>
      <c r="B24" s="48">
        <f>SUM(B21:B23)</f>
        <v>7110</v>
      </c>
      <c r="C24" s="11">
        <f t="shared" ref="C24:K24" si="6">SUM(C21:C23)</f>
        <v>6894</v>
      </c>
      <c r="D24" s="11">
        <f t="shared" si="6"/>
        <v>6143</v>
      </c>
      <c r="E24" s="11">
        <f t="shared" si="6"/>
        <v>6245</v>
      </c>
      <c r="F24" s="11">
        <f t="shared" si="6"/>
        <v>6722</v>
      </c>
      <c r="G24" s="11">
        <f t="shared" si="6"/>
        <v>6314</v>
      </c>
      <c r="H24" s="11">
        <f t="shared" si="6"/>
        <v>5482</v>
      </c>
      <c r="I24" s="11">
        <f t="shared" si="6"/>
        <v>5327</v>
      </c>
      <c r="J24" s="11">
        <f t="shared" si="6"/>
        <v>3617</v>
      </c>
      <c r="K24" s="49">
        <f t="shared" si="6"/>
        <v>4148</v>
      </c>
    </row>
  </sheetData>
  <mergeCells count="1">
    <mergeCell ref="B1:K1"/>
  </mergeCells>
  <phoneticPr fontId="0" type="noConversion"/>
  <pageMargins left="0.39370078740157483" right="0.2362204724409449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Tabelle</vt:lpstr>
      <vt:lpstr>Diagramm</vt:lpstr>
    </vt:vector>
  </TitlesOfParts>
  <Company>Nordelbische Evangelisch-Lutherische Kirche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Schuett</dc:creator>
  <cp:lastModifiedBy>Petersen, Jörg</cp:lastModifiedBy>
  <cp:lastPrinted>2021-10-18T13:03:35Z</cp:lastPrinted>
  <dcterms:created xsi:type="dcterms:W3CDTF">1999-11-10T09:19:12Z</dcterms:created>
  <dcterms:modified xsi:type="dcterms:W3CDTF">2022-08-10T09:44:56Z</dcterms:modified>
</cp:coreProperties>
</file>